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wsl.localhost\Ubuntu\home\binod\git\medic\configs\config-nssd\chis\forms\app\"/>
    </mc:Choice>
  </mc:AlternateContent>
  <xr:revisionPtr revIDLastSave="0" documentId="13_ncr:1_{9CA54C37-D894-437F-B329-8102B33E3CA5}" xr6:coauthVersionLast="47" xr6:coauthVersionMax="47" xr10:uidLastSave="{00000000-0000-0000-0000-000000000000}"/>
  <bookViews>
    <workbookView xWindow="-120" yWindow="-120" windowWidth="29040" windowHeight="15720" tabRatio="500" xr2:uid="{00000000-000D-0000-FFFF-FFFF00000000}"/>
  </bookViews>
  <sheets>
    <sheet name="survey" sheetId="1" r:id="rId1"/>
    <sheet name="choices" sheetId="2" r:id="rId2"/>
    <sheet name="settings" sheetId="3" r:id="rId3"/>
    <sheet name="choices-backup" sheetId="4" state="hidden"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47" i="4" l="1"/>
  <c r="B46" i="4"/>
  <c r="B45" i="4"/>
  <c r="B44" i="4"/>
  <c r="B42" i="4"/>
  <c r="B41" i="4"/>
  <c r="B40" i="4"/>
  <c r="B39" i="4"/>
  <c r="B38" i="4"/>
  <c r="B37" i="4"/>
  <c r="B36" i="4"/>
  <c r="B35" i="4"/>
  <c r="B34" i="4"/>
  <c r="C2" i="3"/>
</calcChain>
</file>

<file path=xl/sharedStrings.xml><?xml version="1.0" encoding="utf-8"?>
<sst xmlns="http://schemas.openxmlformats.org/spreadsheetml/2006/main" count="1660" uniqueCount="830">
  <si>
    <t>type</t>
  </si>
  <si>
    <t>name</t>
  </si>
  <si>
    <t>label::en</t>
  </si>
  <si>
    <t>label::ne</t>
  </si>
  <si>
    <t>required</t>
  </si>
  <si>
    <t>relevant</t>
  </si>
  <si>
    <t>appearance</t>
  </si>
  <si>
    <t>constraint</t>
  </si>
  <si>
    <t>constraint_message::en</t>
  </si>
  <si>
    <t>constraint_message::ne</t>
  </si>
  <si>
    <t>calculation</t>
  </si>
  <si>
    <t>choice_filter</t>
  </si>
  <si>
    <t>hint::ne</t>
  </si>
  <si>
    <t>hint::en</t>
  </si>
  <si>
    <t>hint::hi</t>
  </si>
  <si>
    <t>hint::id</t>
  </si>
  <si>
    <t>hint::sw</t>
  </si>
  <si>
    <t>hint::es</t>
  </si>
  <si>
    <t>hint::fr</t>
  </si>
  <si>
    <t>default</t>
  </si>
  <si>
    <t>media::image</t>
  </si>
  <si>
    <t>instance::tag</t>
  </si>
  <si>
    <t>repeat_count</t>
  </si>
  <si>
    <t>begin group</t>
  </si>
  <si>
    <t>inputs</t>
  </si>
  <si>
    <t>Patient</t>
  </si>
  <si>
    <t>NO_LABEL</t>
  </si>
  <si>
    <t>./source = 'user'</t>
  </si>
  <si>
    <t>field-list</t>
  </si>
  <si>
    <t>hidden</t>
  </si>
  <si>
    <t>source</t>
  </si>
  <si>
    <t>Source</t>
  </si>
  <si>
    <t>user</t>
  </si>
  <si>
    <t>source_id</t>
  </si>
  <si>
    <t>Source ID</t>
  </si>
  <si>
    <t>visit</t>
  </si>
  <si>
    <t>current_period_start</t>
  </si>
  <si>
    <t>current_period_end</t>
  </si>
  <si>
    <t>contact</t>
  </si>
  <si>
    <t>Contact</t>
  </si>
  <si>
    <t>db:person</t>
  </si>
  <si>
    <t>_id</t>
  </si>
  <si>
    <t>What is the patient's name?</t>
  </si>
  <si>
    <r>
      <rPr>
        <sz val="11"/>
        <color rgb="FF000000"/>
        <rFont val="Arial"/>
        <family val="2"/>
        <charset val="1"/>
      </rPr>
      <t>सेवा लिनेको नाम के हो</t>
    </r>
    <r>
      <rPr>
        <sz val="11"/>
        <color rgb="FF000000"/>
        <rFont val="Cambria"/>
        <family val="1"/>
        <charset val="1"/>
      </rPr>
      <t>?</t>
    </r>
  </si>
  <si>
    <t>db-object</t>
  </si>
  <si>
    <t>Name</t>
  </si>
  <si>
    <t>short_name</t>
  </si>
  <si>
    <t>Short Name</t>
  </si>
  <si>
    <t>patient_id</t>
  </si>
  <si>
    <t>Patient ID</t>
  </si>
  <si>
    <t>date_of_birth</t>
  </si>
  <si>
    <t>Date of Birth</t>
  </si>
  <si>
    <t>sex</t>
  </si>
  <si>
    <t>Sex</t>
  </si>
  <si>
    <t>parent</t>
  </si>
  <si>
    <t>Parent</t>
  </si>
  <si>
    <t>CHN Area Name</t>
  </si>
  <si>
    <t>chw_name</t>
  </si>
  <si>
    <t>CHW name</t>
  </si>
  <si>
    <t>phone</t>
  </si>
  <si>
    <t>CHW phone</t>
  </si>
  <si>
    <t>end group</t>
  </si>
  <si>
    <t>calculate</t>
  </si>
  <si>
    <t>patient_age_in_years</t>
  </si>
  <si>
    <t>floor( difference-in-months( ../inputs/contact/date_of_birth, today() ) div 12 )</t>
  </si>
  <si>
    <t>patient_uuid</t>
  </si>
  <si>
    <t>../inputs/contact/_id</t>
  </si>
  <si>
    <t>yes</t>
  </si>
  <si>
    <t>patient_name</t>
  </si>
  <si>
    <t>../inputs/contact/name</t>
  </si>
  <si>
    <t>patient_short_name</t>
  </si>
  <si>
    <t>patient_short_name_start</t>
  </si>
  <si>
    <t>chn_area_name</t>
  </si>
  <si>
    <t>../inputs/contact/parent/parent/name</t>
  </si>
  <si>
    <t>lmp_date_8601</t>
  </si>
  <si>
    <t>if(selected(../update_g_age/update_method/g_age_update_method, 'no'), ../update_g_age/lmp_date_8601_new, ../context_vars/lmp_date_8601_ctx)</t>
  </si>
  <si>
    <t>edd_8601</t>
  </si>
  <si>
    <t>if(selected(../update_g_age/update_method/g_age_update_method, 'no'), ../update_g_age/edd_8601_new, format-date-time(date-time(decimal-date-time(../context_vars/lmp_date_8601_ctx) + 280), "%Y-%m-%d"))</t>
  </si>
  <si>
    <t>lmp_date_formatted</t>
  </si>
  <si>
    <t>format-date-time(../lmp_date_8601,"%e %b, %Y")</t>
  </si>
  <si>
    <t>lmp_date_formatted_ne</t>
  </si>
  <si>
    <t>to-bikram-sambat(../lmp_date_8601)</t>
  </si>
  <si>
    <t>edd_formatted</t>
  </si>
  <si>
    <t>format-date-time(../edd_8601,"%e %b, %Y")</t>
  </si>
  <si>
    <t>edd_formatted_ne</t>
  </si>
  <si>
    <t>to-bikram-sambat(../edd_8601)</t>
  </si>
  <si>
    <t>days_since_lmp</t>
  </si>
  <si>
    <t>weeks_since_lmp</t>
  </si>
  <si>
    <t>round(../days_since_lmp div 7, 2)</t>
  </si>
  <si>
    <t>month_since_lmp</t>
  </si>
  <si>
    <t>month_days_lmp</t>
  </si>
  <si>
    <t>round(../days_since_lmp mod 30, 0)</t>
  </si>
  <si>
    <t>weeks_since_lmp_rounded</t>
  </si>
  <si>
    <t>floor(../days_since_lmp div 7)</t>
  </si>
  <si>
    <t>lmp_method_approx</t>
  </si>
  <si>
    <t>if(selected(../update_g_age/update_method/g_age_update_method, 'method_weeks'), 'yes', 'no')</t>
  </si>
  <si>
    <t>lmp_updated</t>
  </si>
  <si>
    <t>if(selected(../update_g_age/update_method/g_age_update_method, 'no') and (decimal-date-time(../lmp_date_8601) - decimal-date-time(../context_vars/lmp_date_8601_ctx) != 0), 'yes', 'no')</t>
  </si>
  <si>
    <t>t_danger_signs_referral_follow_up_date</t>
  </si>
  <si>
    <t>date-time(floor(decimal-date-time(today())) + 3)</t>
  </si>
  <si>
    <t>t_danger_signs_referral_follow_up</t>
  </si>
  <si>
    <t>../danger_signs/is_danger_sign_present</t>
  </si>
  <si>
    <t>tt_received</t>
  </si>
  <si>
    <t>if(../context_vars/tt_received_ctx = 'yes', 'yes', ../safe_pregnancy_practices/tetanus/tt_imm_received)</t>
  </si>
  <si>
    <t>deworming_med_received</t>
  </si>
  <si>
    <t>if(../context_vars/deworming_med_received_ctx = 'yes', 'yes', ../safe_pregnancy_practices/deworming/deworming_med)</t>
  </si>
  <si>
    <t>using_iron_folic</t>
  </si>
  <si>
    <t>if(../context_vars/using_iron_folic_ctx = 'yes', 'yes', ../safe_pregnancy_practices/iron_folate/iron_folate_daily)</t>
  </si>
  <si>
    <t>tt_received_second_dose</t>
  </si>
  <si>
    <t>if(../context_vars/tt_received_second_dose_ctx = 'yes', 'yes', ../safe_pregnancy_practices/tetanus/tt_second_dose)</t>
  </si>
  <si>
    <t>blood_urine_test</t>
  </si>
  <si>
    <t>if(../context_vars/blood_urine_test_ctx = 'yes', 'yes', ../safe_pregnancy_practices/blood_test/blood_urine_test)</t>
  </si>
  <si>
    <t>xray</t>
  </si>
  <si>
    <t>if(../context_vars/xray_ctx = 'yes', 'yes', ../safe_pregnancy_practices/xray/x_ray)</t>
  </si>
  <si>
    <t>newborn_card</t>
  </si>
  <si>
    <t>if(../context_vars/newborn_card_ctx = 'yes', 'yes', ../safe_pregnancy_practices/health_card/newborn_card)</t>
  </si>
  <si>
    <t>birth_plan_safe</t>
  </si>
  <si>
    <t>if(../context_vars/birth_plan_safe_ctx = 'yes', 'yes', ../safe_pregnancy_practices/safe_plan/birth_plan_safe)</t>
  </si>
  <si>
    <t>eat_more</t>
  </si>
  <si>
    <t>if(../context_vars/eat_more_ctx = 'yes', 'yes', ../safe_pregnancy_practices/safe_practices_tips/eat_more)</t>
  </si>
  <si>
    <t>total_hf_visits</t>
  </si>
  <si>
    <t>int(../context_vars/anc_hf_visits_ctx) + if(../anc_visits_hf/anc_visits_hf_past/last_visit_attended='yes',1,0)</t>
  </si>
  <si>
    <t>current_period_en</t>
  </si>
  <si>
    <t>current_period_ne</t>
  </si>
  <si>
    <r>
      <rPr>
        <sz val="11"/>
        <color rgb="FF000000"/>
        <rFont val="Cambria"/>
        <family val="1"/>
        <charset val="1"/>
      </rPr>
      <t xml:space="preserve">concat(to-bikram-sambat(../inputs/current_period_start), “ </t>
    </r>
    <r>
      <rPr>
        <sz val="11"/>
        <color rgb="FF000000"/>
        <rFont val="Arial"/>
        <family val="2"/>
        <charset val="1"/>
      </rPr>
      <t>देखि</t>
    </r>
    <r>
      <rPr>
        <sz val="11"/>
        <color rgb="FF000000"/>
        <rFont val="Arial"/>
        <charset val="1"/>
      </rPr>
      <t xml:space="preserve"> “</t>
    </r>
    <r>
      <rPr>
        <sz val="11"/>
        <color rgb="FF000000"/>
        <rFont val="Cambria"/>
        <family val="1"/>
        <charset val="1"/>
      </rPr>
      <t>, to-bikram-sambat(../inputs/current_period_end))</t>
    </r>
  </si>
  <si>
    <t>visit_ne</t>
  </si>
  <si>
    <t>if(${visit} = '1', '१', if(${visit} = '2', '२', if(${visit} = '3', '३', if(${visit} = '4', '४', if(${visit} = '5', '५', if(${visit} = '6', '६', if(${visit} = '7', '७', if(${visit} = '8', '८', 'NA'))))))))</t>
  </si>
  <si>
    <t>context_vars</t>
  </si>
  <si>
    <t>lmp_date_8601_ctx</t>
  </si>
  <si>
    <t>if(instance('contact-summary')/context/lmp_date_8601 != '', instance('contact-summary')/context/lmp_date_8601, .)</t>
  </si>
  <si>
    <t>edd_8601_ctx</t>
  </si>
  <si>
    <t>if(instance('contact-summary')/context/edd_8601 != 0, instance('contact-summary')/context/edd_8601, .)</t>
  </si>
  <si>
    <t>weeks_since_lmp_rounded_ctx</t>
  </si>
  <si>
    <t>if(../lmp_date_8601_ctx = '', 'unknown', round((floor(decimal-date-time(today())) - decimal-date-time(../lmp_date_8601_ctx)) div 7, 0))</t>
  </si>
  <si>
    <t>edd_ctx</t>
  </si>
  <si>
    <t>if(../edd_8601_ctx = '', 'unknown', format-date-time(../edd_8601_ctx,"%e %b, %Y"))</t>
  </si>
  <si>
    <t>pregnancy_follow_up_date_recent_ctx</t>
  </si>
  <si>
    <t>if(instance('contact-summary')/context/pregnancy_follow_up_date_recent != 0, instance('contact-summary')/context/pregnancy_follow_up_date_recent, .)</t>
  </si>
  <si>
    <t>risk_factors_ctx</t>
  </si>
  <si>
    <t>if(instance('contact-summary')/context/risk_factor_codes != '', instance('contact-summary')/context/risk_factor_codes, .)</t>
  </si>
  <si>
    <t>hiv_tested_ctx</t>
  </si>
  <si>
    <t>if(instance('contact-summary')/context/hiv_tested_past != '', instance('contact-summary')/context/hiv_tested_past, .)</t>
  </si>
  <si>
    <t>tt_received_ctx</t>
  </si>
  <si>
    <t>if(instance('contact-summary')/context/tt_received_past != '', instance('contact-summary')/context/tt_received_past , .)</t>
  </si>
  <si>
    <t>deworming_med_received_ctx</t>
  </si>
  <si>
    <t>if(instance('contact-summary')/context/deworming_med_received != '', instance('contact-summary')/context/deworming_med_received , .)</t>
  </si>
  <si>
    <t>lmp_date_8601_ctx_ne</t>
  </si>
  <si>
    <t>to-bikram-sambat(../lmp_date_8601_ctx)</t>
  </si>
  <si>
    <t>edd_8601_ctx_ne</t>
  </si>
  <si>
    <t>to-bikram-sambat(format-date-time(date-time(decimal-date-time(../lmp_date_8601_ctx)+280),"%Y-%m-%d"))</t>
  </si>
  <si>
    <t>using_iron_folic_ctx</t>
  </si>
  <si>
    <t>if(instance('contact-summary')/context/using_iron_folic != '', instance('contact-summary')/context/using_iron_folic, .)</t>
  </si>
  <si>
    <t>tt_received_second_dose_ctx</t>
  </si>
  <si>
    <t>if(instance('contact-summary')/context/tt_received_second_dose != '', instance('contact-summary')/context/tt_received_second_dose, .)</t>
  </si>
  <si>
    <t>is_first_pregnancy_ctx</t>
  </si>
  <si>
    <t>if(instance('contact-summary')/context/is_first_pregnancy != '', instance('contact-summary')/context/is_first_pregnancy,'no')</t>
  </si>
  <si>
    <t>blood_urine_test_ctx</t>
  </si>
  <si>
    <t>if(instance('contact-summary')/context/blood_urine_test != '', instance('contact-summary')/context/blood_urine_test,.)</t>
  </si>
  <si>
    <t>xray_ctx</t>
  </si>
  <si>
    <t>if(instance('contact-summary')/context/xray != '', instance('contact-summary')/context/xray,.)</t>
  </si>
  <si>
    <t>newborn_card_ctx</t>
  </si>
  <si>
    <t>if(instance('contact-summary')/context/new_born_card != '', instance('contact-summary')/context/new_born_card,.)</t>
  </si>
  <si>
    <t>birth_plan_safe_ctx</t>
  </si>
  <si>
    <t>if(instance('contact-summary')/context/birth_plan_safe != '', instance('contact-summary')/context/birth_plan_safe,.)</t>
  </si>
  <si>
    <t>eat_more_ctx</t>
  </si>
  <si>
    <t>if(instance('contact-summary')/context/eat_more != '', instance('contact-summary')/context/eat_more,.)</t>
  </si>
  <si>
    <t>anc_hf_visits_ctx</t>
  </si>
  <si>
    <t>if(instance('contact-summary')/context/anc_hf_visits &gt;0 , instance('contact-summary')/context/anc_hf_visits,0)</t>
  </si>
  <si>
    <t>pregnancy_summary</t>
  </si>
  <si>
    <t>note</t>
  </si>
  <si>
    <t>visit_count_note</t>
  </si>
  <si>
    <t>**ANC Visit No. ${visit}**</t>
  </si>
  <si>
    <r>
      <rPr>
        <sz val="11"/>
        <color rgb="FF000000"/>
        <rFont val="Cambria"/>
        <family val="1"/>
        <charset val="1"/>
      </rPr>
      <t>**</t>
    </r>
    <r>
      <rPr>
        <sz val="11"/>
        <color rgb="FF000000"/>
        <rFont val="Arial"/>
        <charset val="1"/>
      </rPr>
      <t>प्रसवपूर्व हेरचाह भेट न</t>
    </r>
    <r>
      <rPr>
        <sz val="11"/>
        <color rgb="FF000000"/>
        <rFont val="Cambria"/>
        <family val="1"/>
        <charset val="1"/>
      </rPr>
      <t>. ${visit_ne}</t>
    </r>
    <r>
      <rPr>
        <sz val="11"/>
        <color rgb="FF000000"/>
        <rFont val="Arial"/>
        <family val="2"/>
        <charset val="1"/>
      </rPr>
      <t>**</t>
    </r>
  </si>
  <si>
    <t>current_weeks_pregnant</t>
  </si>
  <si>
    <t>LMP date: ${lmp_date_formatted}</t>
  </si>
  <si>
    <t>महिनावारी भएको अन्तिम मिति: ${lmp_date_formatted_ne}</t>
  </si>
  <si>
    <t>current_edd</t>
  </si>
  <si>
    <t>Expected Date of Delivery(EDD):&lt;br&gt; ${edd_8601}</t>
  </si>
  <si>
    <r>
      <rPr>
        <sz val="11"/>
        <color rgb="FF000000"/>
        <rFont val="Arial"/>
        <family val="2"/>
        <charset val="1"/>
      </rPr>
      <t xml:space="preserve">अनुमानित सुत्केरी हुने मिति </t>
    </r>
    <r>
      <rPr>
        <sz val="11"/>
        <color rgb="FF000000"/>
        <rFont val="Cambria"/>
        <family val="1"/>
        <charset val="1"/>
      </rPr>
      <t>: ${edd_formatted_ne}</t>
    </r>
  </si>
  <si>
    <t>select_one visit_options</t>
  </si>
  <si>
    <t>visit_option</t>
  </si>
  <si>
    <t>Do you want to start this pregnancy visit?</t>
  </si>
  <si>
    <r>
      <rPr>
        <sz val="11"/>
        <color rgb="FF000000"/>
        <rFont val="Arial"/>
        <family val="2"/>
        <charset val="1"/>
      </rPr>
      <t xml:space="preserve">सेवा सुरु गर्नुभन्दा अगाडि तलको कुरा सुनिश्चित गर्नुहोस् </t>
    </r>
    <r>
      <rPr>
        <sz val="11"/>
        <color rgb="FF000000"/>
        <rFont val="Cambria"/>
        <family val="1"/>
        <charset val="1"/>
      </rPr>
      <t>:</t>
    </r>
  </si>
  <si>
    <t>pregnancy_ended</t>
  </si>
  <si>
    <t>not(selected(../pregnancy_summary/visit_option, 'yes'))</t>
  </si>
  <si>
    <t>miscarriage_note</t>
  </si>
  <si>
    <t>You have reported the woman has had a miscarriage. If she has not been seen by a care provider, please refer to the health facility.</t>
  </si>
  <si>
    <t>यदि उहाँले बच्चा खेर गए पछी स्वास्थ्य संस्थामा गएर जाँच गर्नु भएको छैन भने आवश्यक सल्लाह दिई जाँचका लागि प्रेषण गर्नुहोस् ।</t>
  </si>
  <si>
    <t>selected(../../pregnancy_summary/visit_option, 'miscarriage')</t>
  </si>
  <si>
    <t>date</t>
  </si>
  <si>
    <t>miscarriage_date</t>
  </si>
  <si>
    <t>Date of miscarriage</t>
  </si>
  <si>
    <r>
      <rPr>
        <sz val="11"/>
        <color rgb="FF000000"/>
        <rFont val="Arial"/>
        <family val="2"/>
        <charset val="1"/>
      </rPr>
      <t xml:space="preserve">बच्चा खेर गएको मिति लेख्नुहोस् </t>
    </r>
    <r>
      <rPr>
        <sz val="11"/>
        <color rgb="FF000000"/>
        <rFont val="Cambria"/>
        <family val="1"/>
        <charset val="1"/>
      </rPr>
      <t>:</t>
    </r>
  </si>
  <si>
    <t>decimal-date-time(.) &lt;= floor(decimal-date-time(today())) and decimal-date-time(.) &gt;= (decimal-date-time(${lmp_date_8601}))</t>
  </si>
  <si>
    <t>Date can not be in the future. Date can not be older than LMP.</t>
  </si>
  <si>
    <r>
      <rPr>
        <sz val="11"/>
        <color rgb="FF000000"/>
        <rFont val="Arial"/>
        <charset val="1"/>
      </rPr>
      <t xml:space="preserve"> मिति भविष्यमा हुन सक्दैन। मिति </t>
    </r>
    <r>
      <rPr>
        <sz val="11"/>
        <color rgb="FF000000"/>
        <rFont val="Cambria"/>
        <family val="1"/>
        <charset val="1"/>
      </rPr>
      <t xml:space="preserve">LMP </t>
    </r>
    <r>
      <rPr>
        <sz val="11"/>
        <color rgb="FF000000"/>
        <rFont val="Arial"/>
        <charset val="1"/>
      </rPr>
      <t>भन्दा पुरानो हुन सक्दैन</t>
    </r>
  </si>
  <si>
    <t>abortion_note</t>
  </si>
  <si>
    <t>You have reported the woman has had an abortion. If she has not been seen by a care provider, please refer to the health facility.</t>
  </si>
  <si>
    <t>यदि उहाँको गर्भपतन भएको छ तर स्वास्थ्य संस्थामा गएर जाँच गर्नु भएको छैन भने आवश्यक सल्लाह दिई जाँचका लागि प्रेषण गर्नुहोस् ।</t>
  </si>
  <si>
    <t>selected(../../pregnancy_summary/visit_option, 'abortion')</t>
  </si>
  <si>
    <t>abortion_date</t>
  </si>
  <si>
    <t>Date of abortion</t>
  </si>
  <si>
    <r>
      <rPr>
        <sz val="11"/>
        <color rgb="FF000000"/>
        <rFont val="Arial"/>
        <family val="2"/>
        <charset val="1"/>
      </rPr>
      <t xml:space="preserve">गर्भपतन भएको मिति लेख्नुहोस् </t>
    </r>
    <r>
      <rPr>
        <sz val="11"/>
        <color rgb="FF000000"/>
        <rFont val="Cambria"/>
        <family val="1"/>
        <charset val="1"/>
      </rPr>
      <t>:</t>
    </r>
  </si>
  <si>
    <r>
      <rPr>
        <sz val="11"/>
        <color rgb="FF000000"/>
        <rFont val="Arial"/>
        <charset val="1"/>
      </rPr>
      <t xml:space="preserve">मिति भविष्यमा हुन सक्दैन। मिति </t>
    </r>
    <r>
      <rPr>
        <sz val="11"/>
        <color rgb="FF000000"/>
        <rFont val="Cambria"/>
        <family val="1"/>
        <charset val="1"/>
      </rPr>
      <t xml:space="preserve">LMP </t>
    </r>
    <r>
      <rPr>
        <sz val="11"/>
        <color rgb="FF000000"/>
        <rFont val="Arial"/>
        <charset val="1"/>
      </rPr>
      <t>भन्दा पुरानो हुन सक्दैन।</t>
    </r>
  </si>
  <si>
    <t>refusing_note</t>
  </si>
  <si>
    <t>You have reported the woman has refused care.</t>
  </si>
  <si>
    <t>तपाईले गर्भवती महिलाले सेवा लिन मान्नु भएन भन्ने बुँदा छान्नु भएको छ ।</t>
  </si>
  <si>
    <t>selected(../../pregnancy_summary/visit_option, 'refused')</t>
  </si>
  <si>
    <t>migrated_note</t>
  </si>
  <si>
    <t>You have reported the woman has moved out of the area.</t>
  </si>
  <si>
    <t>तपाईले गर्भवती महिलाले बसाई सराई गर्नु भएको  बुँदा छान्नु भएको छ ।</t>
  </si>
  <si>
    <t>selected(../../pregnancy_summary/visit_option, 'migrated')</t>
  </si>
  <si>
    <t>end_pregnancy_note</t>
  </si>
  <si>
    <t>Submitting this form will end the pregnancy. You will not receive any additional tasks.</t>
  </si>
  <si>
    <t>तपाईले तलको “बुझाउनुहोस्” भन्ने बटन थिच्नु भयो भने अब उप्रान्त देखि तपाईले घरभेट गर्नुपर्दैन ।
यदि गलत भए “पछिल्लो” भन्ने बटन थिच्नुहोस् र सच्याउनुहोस् ।</t>
  </si>
  <si>
    <t>selected(../../pregnancy_summary/visit_option, 'miscarriage') or
selected(../../pregnancy_summary/visit_option, 'abortion')</t>
  </si>
  <si>
    <t>select_one clear_options</t>
  </si>
  <si>
    <t>clear_option</t>
  </si>
  <si>
    <t>What would you like to do?</t>
  </si>
  <si>
    <r>
      <rPr>
        <sz val="11"/>
        <color rgb="FF000000"/>
        <rFont val="Arial"/>
        <family val="2"/>
        <charset val="1"/>
      </rPr>
      <t xml:space="preserve">अब तपाई के गर्न चाहनु हुन्छ </t>
    </r>
    <r>
      <rPr>
        <sz val="11"/>
        <color rgb="FF000000"/>
        <rFont val="Cambria"/>
        <family val="1"/>
        <charset val="1"/>
      </rPr>
      <t>?</t>
    </r>
  </si>
  <si>
    <t>selected(../../pregnancy_summary/visit_option, 'refused') or
selected(../../pregnancy_summary/visit_option, 'migrated')</t>
  </si>
  <si>
    <t>end_pregnancy_edd_note</t>
  </si>
  <si>
    <t xml:space="preserve">अनुमानित सुत्केरी हुने मितिसम्म तपाईं प्रोफाइलबाट गर्भवती घर भेटको फाराम पठाउन सक्नुहुनेछ।
यदि गलत भए “पछिल्लो”  भन्ने बटन थिचिनुहोस् र सच्याउनु होस् । </t>
  </si>
  <si>
    <t>selected(../../pregnancy_summary/visit_option, 'refused') or selected(../../pregnancy_summary/visit_option, 'migrated')</t>
  </si>
  <si>
    <t>close_if_needed</t>
  </si>
  <si>
    <t>update_g_age</t>
  </si>
  <si>
    <t xml:space="preserve">selected(../pregnancy_summary/visit_option, 'yes') </t>
  </si>
  <si>
    <t>update_method</t>
  </si>
  <si>
    <r>
      <rPr>
        <sz val="11"/>
        <color rgb="FF000000"/>
        <rFont val="Cambria"/>
        <family val="1"/>
        <charset val="1"/>
      </rPr>
      <t xml:space="preserve">select_one </t>
    </r>
    <r>
      <rPr>
        <sz val="11"/>
        <color rgb="FF000000"/>
        <rFont val="Calibri"/>
        <family val="2"/>
        <charset val="1"/>
      </rPr>
      <t>is_isnot</t>
    </r>
  </si>
  <si>
    <t>g_age_update_method</t>
  </si>
  <si>
    <t>Is LMP date correct?</t>
  </si>
  <si>
    <t>के महिनावारी भएको अन्तिम मिति ठिक छ ?</t>
  </si>
  <si>
    <t>lmp_date_update</t>
  </si>
  <si>
    <t>Please enter new LMP.</t>
  </si>
  <si>
    <t>अन्तिम महिनवारी भएको मिति तल दिएको ढाँचा अनुसार लेख्नुहोस् ।</t>
  </si>
  <si>
    <r>
      <rPr>
        <sz val="11"/>
        <color rgb="FF000000"/>
        <rFont val="Cambria"/>
        <family val="1"/>
        <charset val="1"/>
      </rPr>
      <t>${g_age_update_method}='</t>
    </r>
    <r>
      <rPr>
        <sz val="11"/>
        <color rgb="FF000000"/>
        <rFont val="Calibri"/>
        <family val="2"/>
        <charset val="1"/>
      </rPr>
      <t>no</t>
    </r>
    <r>
      <rPr>
        <sz val="11"/>
        <color rgb="FF000000"/>
        <rFont val="Cambria"/>
        <family val="1"/>
        <charset val="1"/>
      </rPr>
      <t>'</t>
    </r>
  </si>
  <si>
    <t>मिति भविष्यको मिति हुनुहुन्न र विगतको मिति ९ महिना भन्दा बढी हुनुहुन्न।</t>
  </si>
  <si>
    <t>update_summary</t>
  </si>
  <si>
    <t>${g_age_update_method}='no'</t>
  </si>
  <si>
    <t>update_check_note</t>
  </si>
  <si>
    <t>**Please confirm the new information and then click Next.**</t>
  </si>
  <si>
    <t>परिमार्जित महिनावारी भएको अन्तिम मिति ।</t>
  </si>
  <si>
    <t>previous_info</t>
  </si>
  <si>
    <t>**Previous**</t>
  </si>
  <si>
    <r>
      <rPr>
        <sz val="11"/>
        <color rgb="FF000000"/>
        <rFont val="Cambria"/>
        <family val="1"/>
        <charset val="1"/>
      </rPr>
      <t>**</t>
    </r>
    <r>
      <rPr>
        <sz val="11"/>
        <color rgb="FF000000"/>
        <rFont val="Arial"/>
        <family val="2"/>
        <charset val="1"/>
      </rPr>
      <t>पुरानो</t>
    </r>
    <r>
      <rPr>
        <sz val="11"/>
        <color rgb="FF000000"/>
        <rFont val="Cambria"/>
        <family val="1"/>
        <charset val="1"/>
      </rPr>
      <t>**</t>
    </r>
  </si>
  <si>
    <t>previous_g_age</t>
  </si>
  <si>
    <t>${weeks_since_lmp_rounded_ctx} Weeks Pregnant</t>
  </si>
  <si>
    <r>
      <rPr>
        <sz val="11"/>
        <color rgb="FF000000"/>
        <rFont val="Arial"/>
        <family val="2"/>
        <charset val="1"/>
      </rPr>
      <t>महिनावारी भएको अन्तिम मिति</t>
    </r>
    <r>
      <rPr>
        <sz val="11"/>
        <color rgb="FF000000"/>
        <rFont val="Cambria"/>
        <family val="1"/>
        <charset val="1"/>
      </rPr>
      <t>: ${lmp_date_8601_ctx_ne}</t>
    </r>
  </si>
  <si>
    <t>previous_edd</t>
  </si>
  <si>
    <t>EDD: ${edd_ctx}</t>
  </si>
  <si>
    <r>
      <rPr>
        <sz val="11"/>
        <color rgb="FF000000"/>
        <rFont val="Arial"/>
        <family val="2"/>
        <charset val="1"/>
      </rPr>
      <t xml:space="preserve">अनुमानित सुत्केरी हुने मिति </t>
    </r>
    <r>
      <rPr>
        <sz val="11"/>
        <color rgb="FF000000"/>
        <rFont val="Cambria"/>
        <family val="1"/>
        <charset val="1"/>
      </rPr>
      <t>${edd_8601_ctx_ne}</t>
    </r>
  </si>
  <si>
    <t>new_info</t>
  </si>
  <si>
    <t>**New**</t>
  </si>
  <si>
    <t>**परिमार्जित**</t>
  </si>
  <si>
    <t>new_g_age</t>
  </si>
  <si>
    <t>${weeks_since_lmp_rounded} Weeks Pregnant</t>
  </si>
  <si>
    <r>
      <rPr>
        <sz val="11"/>
        <color rgb="FF000000"/>
        <rFont val="Arial"/>
        <family val="2"/>
        <charset val="1"/>
      </rPr>
      <t>महिनावारी भएको अन्तिम मिति:</t>
    </r>
    <r>
      <rPr>
        <sz val="11"/>
        <color rgb="FF000000"/>
        <rFont val="Cambria"/>
        <family val="1"/>
        <charset val="1"/>
      </rPr>
      <t xml:space="preserve"> ${lmp_date_new}</t>
    </r>
  </si>
  <si>
    <t>new_edd</t>
  </si>
  <si>
    <t>EDD: ${edd_new}</t>
  </si>
  <si>
    <r>
      <rPr>
        <sz val="11"/>
        <color rgb="FF000000"/>
        <rFont val="Arial"/>
        <family val="2"/>
        <charset val="1"/>
      </rPr>
      <t>अनुमानित सुत्केरी हुने मिति : ${</t>
    </r>
    <r>
      <rPr>
        <sz val="11"/>
        <color rgb="FF000000"/>
        <rFont val="Cambria"/>
        <family val="1"/>
        <charset val="1"/>
      </rPr>
      <t>edd_new</t>
    </r>
    <r>
      <rPr>
        <sz val="11"/>
        <color rgb="FF000000"/>
        <rFont val="Arial"/>
        <family val="2"/>
        <charset val="1"/>
      </rPr>
      <t>}</t>
    </r>
  </si>
  <si>
    <t>edd_check_note</t>
  </si>
  <si>
    <t>_If this seems incorrect, click “&lt; Prev” to update the pregnancy information._</t>
  </si>
  <si>
    <t xml:space="preserve">यदि गलत भए “पछाडि”  भन्ने बटन थिचिनुहोस् र सच्याउनु होस् । </t>
  </si>
  <si>
    <t>lmp_date_8601_new</t>
  </si>
  <si>
    <t>format-date-time(${lmp_date_update}, "%Y-%m-%d")</t>
  </si>
  <si>
    <t>lmp_date_new</t>
  </si>
  <si>
    <t xml:space="preserve">to-bikram-sambat(${lmp_date_8601_new})
</t>
  </si>
  <si>
    <t>edd_8601_new</t>
  </si>
  <si>
    <t>format-date-time(date-time(decimal-date-time(../lmp_date_8601_new)+280),"%Y-%m-%d")</t>
  </si>
  <si>
    <t>edd_new</t>
  </si>
  <si>
    <t>to-bikram-sambat(${edd_8601_new})</t>
  </si>
  <si>
    <t>anc_visits_hf</t>
  </si>
  <si>
    <t xml:space="preserve">selected(../pregnancy_summary/visit_option, 'yes') and
../lmp_date_8601 != '' </t>
  </si>
  <si>
    <t>anc_visits_hf_past</t>
  </si>
  <si>
    <t>ANC Visits at Health Facility (Past)</t>
  </si>
  <si>
    <t>${visit_option}='yes'</t>
  </si>
  <si>
    <t>pregnancy_follow_up_date_recent</t>
  </si>
  <si>
    <t>format-date-time(../../../context_vars/pregnancy_follow_up_date_recent_ctx, "%e %b, %Y")</t>
  </si>
  <si>
    <t>select_one is_isnot_willgo</t>
  </si>
  <si>
    <t>last_visit_attended</t>
  </si>
  <si>
    <t xml:space="preserve">Has the pregnant woman gone to the health institution for examination according to the date of pregnancy examination (protocol)? ${current_period_en}? </t>
  </si>
  <si>
    <t xml:space="preserve">गर्भवती महिलाले गर्भवती जाँचको मिति (प्रोटोकल) अनुसार स्वास्थ्य संस्थामा गएर जाँच गर्नुपर्ने मिति ${current_period_ne} छ उहाँ ले स्वास्थ्य संस्थामा गएर जाँच गर्नु भएको छ । </t>
  </si>
  <si>
    <t>select_one is_isnot</t>
  </si>
  <si>
    <t>report_other_visits</t>
  </si>
  <si>
    <t>Would you like to report any additional unreported health facility ANC visits?</t>
  </si>
  <si>
    <r>
      <rPr>
        <sz val="11"/>
        <color rgb="FF000000"/>
        <rFont val="Arial"/>
        <family val="2"/>
        <charset val="1"/>
      </rPr>
      <t xml:space="preserve">के गर्भवती महिलाले प्रोटोकल बाहेक पनि स्वास्थ्य संस्थामा गएर गर्भवती जाँच गर्नु भएको छ </t>
    </r>
    <r>
      <rPr>
        <sz val="11"/>
        <color rgb="FF000000"/>
        <rFont val="Cambria"/>
        <family val="1"/>
        <charset val="1"/>
      </rPr>
      <t>?</t>
    </r>
  </si>
  <si>
    <t>integer</t>
  </si>
  <si>
    <t>visited_hf_count</t>
  </si>
  <si>
    <t>How many times?</t>
  </si>
  <si>
    <t>कति पटक जानु भएको छ</t>
  </si>
  <si>
    <t>selected(../report_other_visits, 'yes')</t>
  </si>
  <si>
    <t>.&gt;= 0 and . &lt;= 9</t>
  </si>
  <si>
    <t>Input should be between 0 and 9.</t>
  </si>
  <si>
    <t>० र ९  को बीच एक पूर्णांक हुनु पर्छ।</t>
  </si>
  <si>
    <t>यदि वहाँ जानु भएको छैन भने ० राख्नुहोस्।</t>
  </si>
  <si>
    <t>Enter 0 if she has not been yet.</t>
  </si>
  <si>
    <t>visited_date_ask_single</t>
  </si>
  <si>
    <t xml:space="preserve">Please enter the date if you know it. </t>
  </si>
  <si>
    <t>यदि मिति थाहा छ भने लेख्नुहोस् ।</t>
  </si>
  <si>
    <t>visit_outside_1</t>
  </si>
  <si>
    <t>Do you know the date for first visit?</t>
  </si>
  <si>
    <r>
      <rPr>
        <sz val="11"/>
        <color rgb="FF000000"/>
        <rFont val="Arial"/>
        <family val="2"/>
        <charset val="1"/>
      </rPr>
      <t xml:space="preserve">पहिलो जाँच गरेको मिति सम्झना छ </t>
    </r>
    <r>
      <rPr>
        <sz val="11"/>
        <color rgb="FF000000"/>
        <rFont val="Cambria"/>
        <family val="1"/>
        <charset val="1"/>
      </rPr>
      <t>?</t>
    </r>
  </si>
  <si>
    <t>${visited_hf_count} &gt;=1</t>
  </si>
  <si>
    <t>other_visit_date_1</t>
  </si>
  <si>
    <t>${visit_outside_1}='yes'</t>
  </si>
  <si>
    <t>.&gt; ${lmp_date_8601} and .&lt;= today()</t>
  </si>
  <si>
    <t>मिति अन्तिम महिनावारी को मिति भन्दा पुरानो र भविष्य हुन सक्दैन</t>
  </si>
  <si>
    <t>visit_outside_2</t>
  </si>
  <si>
    <t>Do you know the date for second visit?</t>
  </si>
  <si>
    <r>
      <rPr>
        <sz val="11"/>
        <color rgb="FF000000"/>
        <rFont val="Arial"/>
        <family val="2"/>
        <charset val="1"/>
      </rPr>
      <t xml:space="preserve">दोस्रो जाँच गरेको मिति सम्झना छ </t>
    </r>
    <r>
      <rPr>
        <sz val="11"/>
        <color rgb="FF000000"/>
        <rFont val="Cambria"/>
        <family val="1"/>
        <charset val="1"/>
      </rPr>
      <t>?</t>
    </r>
  </si>
  <si>
    <t>${visited_hf_count} &gt;=2</t>
  </si>
  <si>
    <t>other_visit_date_2</t>
  </si>
  <si>
    <t>${visit_outside_2}='yes'</t>
  </si>
  <si>
    <t>visit_outside_3</t>
  </si>
  <si>
    <t>Do you know the date for third visit?</t>
  </si>
  <si>
    <r>
      <rPr>
        <sz val="11"/>
        <color rgb="FF000000"/>
        <rFont val="Arial"/>
        <family val="2"/>
        <charset val="1"/>
      </rPr>
      <t xml:space="preserve">तेस्रो जाँच गरेको मिति सम्झना छ </t>
    </r>
    <r>
      <rPr>
        <sz val="11"/>
        <color rgb="FF000000"/>
        <rFont val="Cambria"/>
        <family val="1"/>
        <charset val="1"/>
      </rPr>
      <t>?</t>
    </r>
  </si>
  <si>
    <t xml:space="preserve">${visited_hf_count} &gt;=3 </t>
  </si>
  <si>
    <t>other_visit_date_3</t>
  </si>
  <si>
    <t>${visit_outside_3}='yes'</t>
  </si>
  <si>
    <t>visit_outside_4</t>
  </si>
  <si>
    <t>Do you know the date for fourth visit?</t>
  </si>
  <si>
    <r>
      <rPr>
        <sz val="11"/>
        <color rgb="FF000000"/>
        <rFont val="Arial"/>
        <family val="2"/>
        <charset val="1"/>
      </rPr>
      <t xml:space="preserve">चौथो जाँच गरेको मिति सम्झना छ </t>
    </r>
    <r>
      <rPr>
        <sz val="11"/>
        <color rgb="FF000000"/>
        <rFont val="Cambria"/>
        <family val="1"/>
        <charset val="1"/>
      </rPr>
      <t>?</t>
    </r>
  </si>
  <si>
    <t>${visited_hf_count}&gt;=4</t>
  </si>
  <si>
    <t>other_visit_date_4</t>
  </si>
  <si>
    <t>${visit_outside_4}='yes'</t>
  </si>
  <si>
    <t>visit_outside_5</t>
  </si>
  <si>
    <t>Do you know the date for fifth visit?</t>
  </si>
  <si>
    <r>
      <rPr>
        <sz val="11"/>
        <color rgb="FF000000"/>
        <rFont val="Arial"/>
        <family val="2"/>
        <charset val="1"/>
      </rPr>
      <t xml:space="preserve">पाचौँ जाँच गरेको मिति सम्झना छ </t>
    </r>
    <r>
      <rPr>
        <sz val="11"/>
        <color rgb="FF000000"/>
        <rFont val="Cambria"/>
        <family val="1"/>
        <charset val="1"/>
      </rPr>
      <t>?</t>
    </r>
  </si>
  <si>
    <t>${visited_hf_count}&gt;=5</t>
  </si>
  <si>
    <t>other_visit_date_5</t>
  </si>
  <si>
    <t>${visit_outside_5}='yes'</t>
  </si>
  <si>
    <t>visit_outside_6</t>
  </si>
  <si>
    <t>Do you know the date for sixth visit?</t>
  </si>
  <si>
    <r>
      <rPr>
        <sz val="11"/>
        <color rgb="FF000000"/>
        <rFont val="Arial"/>
        <family val="2"/>
        <charset val="1"/>
      </rPr>
      <t xml:space="preserve">छैठौँ जाँच गरेको मिति सम्झना छ </t>
    </r>
    <r>
      <rPr>
        <sz val="11"/>
        <color rgb="FF000000"/>
        <rFont val="Cambria"/>
        <family val="1"/>
        <charset val="1"/>
      </rPr>
      <t>?</t>
    </r>
  </si>
  <si>
    <t>${visited_hf_count}&gt;=6</t>
  </si>
  <si>
    <t>other_visit_date_6</t>
  </si>
  <si>
    <t>${visit_outside_6}='yes'</t>
  </si>
  <si>
    <t>visit_outside_7</t>
  </si>
  <si>
    <t>Do you know the date for seventh visit?</t>
  </si>
  <si>
    <r>
      <rPr>
        <sz val="11"/>
        <color rgb="FF000000"/>
        <rFont val="Arial"/>
        <family val="2"/>
        <charset val="1"/>
      </rPr>
      <t xml:space="preserve">सातौँ जाँच गरेको मिति सम्झना छ </t>
    </r>
    <r>
      <rPr>
        <sz val="11"/>
        <color rgb="FF000000"/>
        <rFont val="Cambria"/>
        <family val="1"/>
        <charset val="1"/>
      </rPr>
      <t>?</t>
    </r>
  </si>
  <si>
    <t>${visited_hf_count}&gt;=7</t>
  </si>
  <si>
    <t>other_visit_date_7</t>
  </si>
  <si>
    <t>${visit_outside_7}='yes'</t>
  </si>
  <si>
    <t>visit_outside_8</t>
  </si>
  <si>
    <t>Do you know the date for eighth visit?</t>
  </si>
  <si>
    <r>
      <rPr>
        <sz val="11"/>
        <color rgb="FF000000"/>
        <rFont val="Arial"/>
        <family val="2"/>
        <charset val="1"/>
      </rPr>
      <t xml:space="preserve">आठौँ जाँच गरेको मिति सम्झना छ </t>
    </r>
    <r>
      <rPr>
        <sz val="11"/>
        <color rgb="FF000000"/>
        <rFont val="Cambria"/>
        <family val="1"/>
        <charset val="1"/>
      </rPr>
      <t>?</t>
    </r>
  </si>
  <si>
    <t>${visited_hf_count}&gt;=8</t>
  </si>
  <si>
    <t>other_visit_date_8</t>
  </si>
  <si>
    <t>${visit_outside_8}='yes'</t>
  </si>
  <si>
    <t>visit_outside_9</t>
  </si>
  <si>
    <t>Do you know the date for ninth visit?</t>
  </si>
  <si>
    <r>
      <rPr>
        <sz val="11"/>
        <color rgb="FF000000"/>
        <rFont val="Arial"/>
        <family val="2"/>
        <charset val="1"/>
      </rPr>
      <t xml:space="preserve">नवौँ जाँच गरेको मिति सम्झना छ </t>
    </r>
    <r>
      <rPr>
        <sz val="11"/>
        <color rgb="FF000000"/>
        <rFont val="Cambria"/>
        <family val="1"/>
        <charset val="1"/>
      </rPr>
      <t>?</t>
    </r>
  </si>
  <si>
    <t>${visited_hf_count}&gt;=9</t>
  </si>
  <si>
    <t>other_visit_date_9</t>
  </si>
  <si>
    <t>${visit_outside_9}='yes'</t>
  </si>
  <si>
    <t>risk_factors</t>
  </si>
  <si>
    <t>field-list summary</t>
  </si>
  <si>
    <t>previous_risk_factors_note</t>
  </si>
  <si>
    <t>You previously reported the following risk factors:</t>
  </si>
  <si>
    <t>तपाईलाई पहिला निम्न जोखिमका तत्त्वहरुको पहिचान भएको थियो :</t>
  </si>
  <si>
    <t>more_than_4_children</t>
  </si>
  <si>
    <t>Has delivered four or more children</t>
  </si>
  <si>
    <t>हालसम्म चार वा सो भन्दा बढी पटक गर्भवती हुनु भएको छ ।</t>
  </si>
  <si>
    <t>contains(../../../context_vars/risk_factors_ctx, 'more_than_4_children')</t>
  </si>
  <si>
    <t>li</t>
  </si>
  <si>
    <t>last_baby_born_less_than_1_year_ago</t>
  </si>
  <si>
    <t>Last baby born less than one year ago</t>
  </si>
  <si>
    <t>अन्तिम बच्चाको उमेर १ वर्ष भन्दा कम छ ।</t>
  </si>
  <si>
    <t>deliv_by_operation</t>
  </si>
  <si>
    <t>The anterior delivery was by operation / vacuum</t>
  </si>
  <si>
    <r>
      <rPr>
        <sz val="11"/>
        <color rgb="FF000000"/>
        <rFont val="Arial"/>
        <family val="2"/>
        <charset val="1"/>
      </rPr>
      <t xml:space="preserve">अगाडी को प्रसुती अप्रेसन </t>
    </r>
    <r>
      <rPr>
        <sz val="11"/>
        <color rgb="FF000000"/>
        <rFont val="Cambria"/>
        <family val="1"/>
        <charset val="1"/>
      </rPr>
      <t xml:space="preserve">/ </t>
    </r>
    <r>
      <rPr>
        <sz val="11"/>
        <color rgb="FF000000"/>
        <rFont val="Arial"/>
        <family val="2"/>
        <charset val="1"/>
      </rPr>
      <t>भ्याकुमबाट भएको थियो ।</t>
    </r>
  </si>
  <si>
    <t>contains(../../../context_vars/risk_factors_ctx, 'deliv_by_operation')</t>
  </si>
  <si>
    <t>previous_deliv_at_home</t>
  </si>
  <si>
    <t>The previous delivery took place at home without the help of a health worker</t>
  </si>
  <si>
    <t>अगाडिको प्रसुती घरमै स्वास्थ्यकर्मीको सहयोग बिना भएको थियो ।</t>
  </si>
  <si>
    <t>contains(../../../context_vars/risk_factors_ctx, 'previous_deliv_at_home')</t>
  </si>
  <si>
    <t>heart_condition</t>
  </si>
  <si>
    <t>Heart condition</t>
  </si>
  <si>
    <t>मुटु समन्धी रोग छ</t>
  </si>
  <si>
    <t>contains(../../../context_vars/risk_factors_ctx, 'heart_condition')</t>
  </si>
  <si>
    <t>asthma</t>
  </si>
  <si>
    <t>Asthma</t>
  </si>
  <si>
    <t xml:space="preserve">दम लागेको छ </t>
  </si>
  <si>
    <t>contains(../../../context_vars/risk_factors_ctx, 'asthma')</t>
  </si>
  <si>
    <t>high_blood_pressure</t>
  </si>
  <si>
    <t>High blood pressure</t>
  </si>
  <si>
    <t>उच्च रक्तचाप छ</t>
  </si>
  <si>
    <t>contains(../../../context_vars/risk_factors_ctx, 'high_blood_pressure')</t>
  </si>
  <si>
    <t>diabetes</t>
  </si>
  <si>
    <t>Diabetes</t>
  </si>
  <si>
    <r>
      <rPr>
        <sz val="11"/>
        <color rgb="FF000000"/>
        <rFont val="Arial"/>
        <family val="2"/>
        <charset val="1"/>
      </rPr>
      <t xml:space="preserve">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रोग छ ।</t>
    </r>
  </si>
  <si>
    <t>contains(../../../context_vars/risk_factors_ctx, 'diabetes')</t>
  </si>
  <si>
    <t>none_risk</t>
  </si>
  <si>
    <t xml:space="preserve">None </t>
  </si>
  <si>
    <t>कुनै पनि छैन ।</t>
  </si>
  <si>
    <t>contains(../../../context_vars/risk_factors_ctx, 'none')</t>
  </si>
  <si>
    <t xml:space="preserve">select_multiple additional_risk_check </t>
  </si>
  <si>
    <t xml:space="preserve">additional_risk_check </t>
  </si>
  <si>
    <t>Does pregnant women hae other symptoms which were not reported previously?</t>
  </si>
  <si>
    <r>
      <rPr>
        <sz val="11"/>
        <color rgb="FF000000"/>
        <rFont val="Arial"/>
        <family val="2"/>
        <charset val="1"/>
      </rPr>
      <t>के गर्भवती महिलामा थप जोखिमका तत्त्व छन् । जुन तपाईंले पहिले रिपोर्ट गर्नुभएको छैन</t>
    </r>
    <r>
      <rPr>
        <sz val="11"/>
        <color rgb="FF000000"/>
        <rFont val="Cambria"/>
        <family val="1"/>
        <charset val="1"/>
      </rPr>
      <t xml:space="preserve">? </t>
    </r>
    <r>
      <rPr>
        <sz val="11"/>
        <color rgb="FF000000"/>
        <rFont val="Arial"/>
        <family val="2"/>
        <charset val="1"/>
      </rPr>
      <t>भएका सबै चयन गर्नु होस्।</t>
    </r>
  </si>
  <si>
    <t>not(contains(${risk_factors_ctx}, name)) or name = 'none'</t>
  </si>
  <si>
    <t xml:space="preserve">लागु हुने सबै छान्नु होस्। </t>
  </si>
  <si>
    <t xml:space="preserve">Select all that apply. </t>
  </si>
  <si>
    <t>additional_risk_q</t>
  </si>
  <si>
    <t xml:space="preserve">Does ${patient_short_name} have additional risk factors that you have not previously reported? </t>
  </si>
  <si>
    <t xml:space="preserve">यि बाहेक अरु कुनै जोखिमका तत्त्वहरु छन् </t>
  </si>
  <si>
    <t>not(contains(../../../context_vars/risk_factors_ctx, 'heart_condition') and
contains(../../../context_vars/risk_factors_ctx, 'asthma') and
contains(../../../context_vars/risk_factors_ctx, 'high_blood_pressure') and
contains(../../../context_vars/risk_factors_ctx, 'diabetes'))</t>
  </si>
  <si>
    <t>not(selected(.,'none')) or count-selected(.) &lt; 2</t>
  </si>
  <si>
    <t>Invalid selection</t>
  </si>
  <si>
    <t>अमान्य चयन</t>
  </si>
  <si>
    <t>text</t>
  </si>
  <si>
    <t>additional_risk_yes</t>
  </si>
  <si>
    <t xml:space="preserve">If yes, please describe.  </t>
  </si>
  <si>
    <t>यदि छन भने</t>
  </si>
  <si>
    <t>${additional_risk_q}='yes'</t>
  </si>
  <si>
    <t>r_risk_factor_present</t>
  </si>
  <si>
    <t>if(selected(../additional_risk_check , 'heart_condition') or
selected(../additional_risk_check, 'asthma') or
selected(../additional_risk_check , 'high_blood_pressure') or
selected(../additional_risk_check , 'diabetes')
, 'yes', 'no')</t>
  </si>
  <si>
    <t>anc_visits_hf_next</t>
  </si>
  <si>
    <t>select_one know_dontknow</t>
  </si>
  <si>
    <t>appointment_date_known</t>
  </si>
  <si>
    <t>Do you know upcoming ANC visit date for patient?</t>
  </si>
  <si>
    <t xml:space="preserve">प्रोटोकल अनुसार गर्भवती महिलाको स्वास्थ्य संस्थामा अब गर्भ जाँचको लागि जाने मितिको बारेमा सोध्नुहोस् । यो अवधिको बिचमा तपाईले कहिले पुन: भेट गर्ने सम्झना पाउनु हुन्छ र सोहि अनुसार भेट गर्नुहुन्छ। के तपाईं लाइ आगामी भेटको दिन याद छ ? </t>
  </si>
  <si>
    <t>who_recommends_note</t>
  </si>
  <si>
    <t>The Ministry of Health has made a provision for pregnant women to go to health institutions for 8 pregnancy visits. First 12 weeks, second 16 weeks, third 20 - 24 weeks, fourth 28 weeks, fifth 32 weeks, sixth 34 weeks, seventh 36 weeks, and eighth 28 - 40 weeks.</t>
  </si>
  <si>
    <t>${appointment_date_known} = 'yes' or ${appointment_date_known} = 'no'</t>
  </si>
  <si>
    <t>prenancy_age_note</t>
  </si>
  <si>
    <t>${patient_short_name_start} is *${weeks_since_lmp_rounded} weeks* pregnant.</t>
  </si>
  <si>
    <r>
      <rPr>
        <sz val="11"/>
        <color rgb="FF000000"/>
        <rFont val="Arial"/>
        <family val="2"/>
        <charset val="1"/>
      </rPr>
      <t>हाल गर्भवती महिलाको ${month_since_lmp}</t>
    </r>
    <r>
      <rPr>
        <sz val="11"/>
        <color rgb="FF000000"/>
        <rFont val="Cambria"/>
        <family val="1"/>
        <charset val="1"/>
      </rPr>
      <t xml:space="preserve"> </t>
    </r>
    <r>
      <rPr>
        <sz val="11"/>
        <color rgb="FF000000"/>
        <rFont val="Arial"/>
        <family val="2"/>
        <charset val="1"/>
      </rPr>
      <t>महिना ${month_days_lmp} दिन चलि रहेको छ ।</t>
    </r>
  </si>
  <si>
    <t>visit_time_range</t>
  </si>
  <si>
    <t xml:space="preserve">गर्भवती महिलालाई स्वास्थ्य संस्थामा जाने मिति ${next_visit_start_date_ne} देखि ${next_visit_date_ne} रहेको छ । </t>
  </si>
  <si>
    <t>(${appointment_date_known} = 'yes' or ${appointment_date_known} = 'no') and ${next_visit_days} &gt; 0</t>
  </si>
  <si>
    <t>refer_note</t>
  </si>
  <si>
    <t>Please refer ${patient_short_name} to the health facility at the appropriate time.</t>
  </si>
  <si>
    <t>गर्भवती महिलालाई उपयुक्त समयमा गर्भ जाँचको लागि परामर्श दिनुहोस् ।</t>
  </si>
  <si>
    <t>next_visit_days</t>
  </si>
  <si>
    <t>round((if((decimal-date-time(${lmp_date_8601}) + 84) &gt; floor(decimal-date-time(today())), decimal-date-time(${lmp_date_8601}) + 112, if((decimal-date-time(${lmp_date_8601}) + 112) &gt; floor(decimal-date-time(today())), decimal-date-time(${lmp_date_8601}) + 168, if((decimal-date-time(${lmp_date_8601}) + 168) &gt; floor(decimal-date-time(today())), decimal-date-time(${lmp_date_8601}) + 196, if((decimal-date-time(${lmp_date_8601}) + 196) &gt; floor(decimal-date-time(today())), decimal-date-time(${lmp_date_8601}) + 224, if((decimal-date-time(${lmp_date_8601}) + 224) &gt; floor(decimal-date-time(today())), decimal-date-time(${lmp_date_8601}) + 238, if((decimal-date-time(${lmp_date_8601}) + 238) &gt; floor(decimal-date-time(today())), decimal-date-time(${lmp_date_8601}) + 252, if((decimal-date-time(${lmp_date_8601}) + 252) &gt; floor(decimal-date-time(today())), decimal-date-time(${lmp_date_8601}) + 289, 0))))))) - decimal-date-time(today())), 0)</t>
  </si>
  <si>
    <t>next_visit_days_start</t>
  </si>
  <si>
    <t>round((if((decimal-date-time(${lmp_date_8601}) + 84) &gt; floor(decimal-date-time(today())), decimal-date-time(${lmp_date_8601}) + 85, if((decimal-date-time(${lmp_date_8601}) + 112) &gt; floor(decimal-date-time(today())), decimal-date-time(${lmp_date_8601}) + 133, if((decimal-date-time(${lmp_date_8601}) + 168) &gt; floor(decimal-date-time(today())), decimal-date-time(${lmp_date_8601}) + 189, if((decimal-date-time(${lmp_date_8601}) + 196) &gt; floor(decimal-date-time(today())), decimal-date-time(${lmp_date_8601}) + 217, if((decimal-date-time(${lmp_date_8601}) + 224) &gt; floor(decimal-date-time(today())), decimal-date-time(${lmp_date_8601}) + 231, if((decimal-date-time(${lmp_date_8601}) + 238) &gt; floor(decimal-date-time(today())), decimal-date-time(${lmp_date_8601}) + 245, if((decimal-date-time(${lmp_date_8601}) + 252) &gt; floor(decimal-date-time(today())), decimal-date-time(${lmp_date_8601}) + 259, 0))))))) - decimal-date-time(today())), 0)</t>
  </si>
  <si>
    <t>next_visit_date</t>
  </si>
  <si>
    <t xml:space="preserve"> format-date(today() + ${next_visit_days} ,'%Y-%m-%d')</t>
  </si>
  <si>
    <t>next_visit_start_date</t>
  </si>
  <si>
    <t xml:space="preserve"> format-date(today() + ${next_visit_days_start} ,'%Y-%m-%d')</t>
  </si>
  <si>
    <t>next_visit_date_ne</t>
  </si>
  <si>
    <t xml:space="preserve"> to-bikram-sambat(${next_visit_date})</t>
  </si>
  <si>
    <t>next_visit_start_date_ne</t>
  </si>
  <si>
    <t xml:space="preserve"> to-bikram-sambat(${next_visit_start_date})</t>
  </si>
  <si>
    <t>danger_signs</t>
  </si>
  <si>
    <t>danger_signs_note</t>
  </si>
  <si>
    <t>Ask following questions to patient and check if there are any danger signs.</t>
  </si>
  <si>
    <r>
      <rPr>
        <sz val="11"/>
        <color rgb="FF000000"/>
        <rFont val="Arial"/>
        <family val="2"/>
        <charset val="1"/>
      </rPr>
      <t xml:space="preserve">**शारीरिक जाँच गर्नुहोस् अनि सोध्नुहोस् </t>
    </r>
    <r>
      <rPr>
        <sz val="11"/>
        <color rgb="FF000000"/>
        <rFont val="Cambria"/>
        <family val="1"/>
        <charset val="1"/>
      </rPr>
      <t>:**</t>
    </r>
  </si>
  <si>
    <t>vaginal_bleeding</t>
  </si>
  <si>
    <t>Do you have vaginal bleeding?</t>
  </si>
  <si>
    <r>
      <rPr>
        <sz val="11"/>
        <color rgb="FF000000"/>
        <rFont val="Arial"/>
        <family val="2"/>
        <charset val="1"/>
      </rPr>
      <t xml:space="preserve">तल्लो पेट दुख्ने र रगत बग्ने छ </t>
    </r>
    <r>
      <rPr>
        <sz val="11"/>
        <color rgb="FF000000"/>
        <rFont val="Cambria"/>
        <family val="1"/>
        <charset val="1"/>
      </rPr>
      <t>?</t>
    </r>
  </si>
  <si>
    <t>fits</t>
  </si>
  <si>
    <t>Are your hands and feet trembling?</t>
  </si>
  <si>
    <r>
      <rPr>
        <sz val="11"/>
        <color rgb="FF000000"/>
        <rFont val="Arial"/>
        <family val="2"/>
        <charset val="1"/>
      </rPr>
      <t>हात</t>
    </r>
    <r>
      <rPr>
        <sz val="11"/>
        <color rgb="FF000000"/>
        <rFont val="Cambria"/>
        <family val="1"/>
        <charset val="1"/>
      </rPr>
      <t xml:space="preserve">, </t>
    </r>
    <r>
      <rPr>
        <sz val="11"/>
        <color rgb="FF000000"/>
        <rFont val="Arial"/>
        <family val="2"/>
        <charset val="1"/>
      </rPr>
      <t xml:space="preserve">खुट्टा अर्रो भई काँप छुटेको वा मुर्छा परेको छ </t>
    </r>
    <r>
      <rPr>
        <sz val="11"/>
        <color rgb="FF000000"/>
        <rFont val="Cambria"/>
        <family val="1"/>
        <charset val="1"/>
      </rPr>
      <t>?</t>
    </r>
  </si>
  <si>
    <t>severe_abdominal_pain</t>
  </si>
  <si>
    <t xml:space="preserve">Do you have severe abdominal pain? </t>
  </si>
  <si>
    <t>कडा किसिमले पेट दुख्छ ?</t>
  </si>
  <si>
    <t>blood_pressure</t>
  </si>
  <si>
    <t>Do you have high blood pressure?</t>
  </si>
  <si>
    <r>
      <rPr>
        <sz val="11"/>
        <color rgb="FF000000"/>
        <rFont val="Arial"/>
        <family val="2"/>
        <charset val="1"/>
      </rPr>
      <t>रक्तचाप नाप्नुहोस् । उच्च रक्तचाप छ</t>
    </r>
    <r>
      <rPr>
        <sz val="11"/>
        <color rgb="FF000000"/>
        <rFont val="Cambria"/>
        <family val="1"/>
        <charset val="1"/>
      </rPr>
      <t>?</t>
    </r>
  </si>
  <si>
    <t>anemia</t>
  </si>
  <si>
    <t>Do you have anemia?</t>
  </si>
  <si>
    <r>
      <rPr>
        <sz val="11"/>
        <color rgb="FF000000"/>
        <rFont val="Arial"/>
        <family val="2"/>
        <charset val="1"/>
      </rPr>
      <t xml:space="preserve">रक्तअल्पता भएको छ </t>
    </r>
    <r>
      <rPr>
        <sz val="11"/>
        <color rgb="FF000000"/>
        <rFont val="Cambria"/>
        <family val="1"/>
        <charset val="1"/>
      </rPr>
      <t>?</t>
    </r>
  </si>
  <si>
    <t>fever</t>
  </si>
  <si>
    <t>Do you have fever?</t>
  </si>
  <si>
    <r>
      <rPr>
        <sz val="11"/>
        <color rgb="FF000000"/>
        <rFont val="Arial"/>
        <family val="2"/>
        <charset val="1"/>
      </rPr>
      <t>१००</t>
    </r>
    <r>
      <rPr>
        <sz val="11"/>
        <color rgb="FF000000"/>
        <rFont val="Cambria"/>
        <family val="1"/>
        <charset val="1"/>
      </rPr>
      <t>.</t>
    </r>
    <r>
      <rPr>
        <sz val="11"/>
        <color rgb="FF000000"/>
        <rFont val="Arial"/>
        <family val="2"/>
        <charset val="1"/>
      </rPr>
      <t xml:space="preserve">४ डिग्रीभन्दा माथि ज्वरो  आएको छ </t>
    </r>
    <r>
      <rPr>
        <sz val="11"/>
        <color rgb="FF000000"/>
        <rFont val="Cambria"/>
        <family val="1"/>
        <charset val="1"/>
      </rPr>
      <t xml:space="preserve">? </t>
    </r>
  </si>
  <si>
    <t>face_hand_swelling</t>
  </si>
  <si>
    <t>is your face or hand swelling?</t>
  </si>
  <si>
    <r>
      <rPr>
        <sz val="11"/>
        <color rgb="FF000000"/>
        <rFont val="Arial"/>
        <family val="2"/>
        <charset val="1"/>
      </rPr>
      <t>खुट्टा</t>
    </r>
    <r>
      <rPr>
        <sz val="11"/>
        <color rgb="FF000000"/>
        <rFont val="Cambria"/>
        <family val="1"/>
        <charset val="1"/>
      </rPr>
      <t xml:space="preserve">, </t>
    </r>
    <r>
      <rPr>
        <sz val="11"/>
        <color rgb="FF000000"/>
        <rFont val="Arial"/>
        <family val="2"/>
        <charset val="1"/>
      </rPr>
      <t xml:space="preserve">मुख सुन्निएको छ </t>
    </r>
    <r>
      <rPr>
        <sz val="11"/>
        <color rgb="FF000000"/>
        <rFont val="Cambria"/>
        <family val="1"/>
        <charset val="1"/>
      </rPr>
      <t>?</t>
    </r>
  </si>
  <si>
    <t>breathlessness</t>
  </si>
  <si>
    <t>Are you having breathing problem?</t>
  </si>
  <si>
    <r>
      <rPr>
        <sz val="11"/>
        <color rgb="FF000000"/>
        <rFont val="Arial"/>
        <family val="2"/>
        <charset val="1"/>
      </rPr>
      <t xml:space="preserve">श्वास फेर्न गाह्रो भएको </t>
    </r>
    <r>
      <rPr>
        <sz val="11"/>
        <color rgb="FF000000"/>
        <rFont val="Cambria"/>
        <family val="1"/>
        <charset val="1"/>
      </rPr>
      <t>?</t>
    </r>
  </si>
  <si>
    <t>heart_beat</t>
  </si>
  <si>
    <t xml:space="preserve">Check baby's heart beat. Is there any problem? </t>
  </si>
  <si>
    <t>बच्चाको मुटुको धडकन नाप्नुहोस् । कुनै समस्या छ?</t>
  </si>
  <si>
    <t>if_any</t>
  </si>
  <si>
    <t xml:space="preserve">Do you have any other signs ? </t>
  </si>
  <si>
    <r>
      <rPr>
        <sz val="11"/>
        <color rgb="FF000000"/>
        <rFont val="Arial"/>
        <family val="2"/>
        <charset val="1"/>
      </rPr>
      <t>अन्य भए उल्लेख गर्नुहोस्</t>
    </r>
    <r>
      <rPr>
        <sz val="11"/>
        <color rgb="FF000000"/>
        <rFont val="Cambria"/>
        <family val="1"/>
        <charset val="1"/>
      </rPr>
      <t>:</t>
    </r>
  </si>
  <si>
    <t>is_danger_sign_present</t>
  </si>
  <si>
    <t xml:space="preserve">if(selected(../vaginal_bleeding, 'yes') 
or selected(../fits, 'yes') 
or selected(../severe_abdominal_pain, 'yes') 
or selected(../blood_pressure, 'yes') 
or selected(../anemia, 'yes') 
or selected(../fever, 'yes') 
or selected(../face_hand_swelling, 'yes') 
or selected(../heart_beat, 'yes') 
or selected(../breathlessness, 'yes'),  
'yes', 'no') </t>
  </si>
  <si>
    <t>congratulate_no_ds_note</t>
  </si>
  <si>
    <t>Great news! Please closely monitor her until her next scheduled pregnancy visit.</t>
  </si>
  <si>
    <r>
      <rPr>
        <sz val="11"/>
        <color rgb="FF000000"/>
        <rFont val="Arial"/>
        <family val="2"/>
        <charset val="1"/>
      </rPr>
      <t xml:space="preserve">तपाईलाई बधाई छ </t>
    </r>
    <r>
      <rPr>
        <sz val="11"/>
        <color rgb="FF000000"/>
        <rFont val="Cambria"/>
        <family val="1"/>
        <charset val="1"/>
      </rPr>
      <t xml:space="preserve">!! </t>
    </r>
    <r>
      <rPr>
        <sz val="11"/>
        <color rgb="FF000000"/>
        <rFont val="Arial"/>
        <family val="2"/>
        <charset val="1"/>
      </rPr>
      <t xml:space="preserve">हालसम्म तपाईमा कुनै खतराका चिन्हहरु देखिएन् । 
उहाँलाई खतरा चिन्हहरु के </t>
    </r>
    <r>
      <rPr>
        <sz val="11"/>
        <color rgb="FF000000"/>
        <rFont val="Cambria"/>
        <family val="1"/>
        <charset val="1"/>
      </rPr>
      <t xml:space="preserve">- </t>
    </r>
    <r>
      <rPr>
        <sz val="11"/>
        <color rgb="FF000000"/>
        <rFont val="Arial"/>
        <family val="2"/>
        <charset val="1"/>
      </rPr>
      <t>कस्ता हुन सक्छन भनी जानकारी दिनुका साथै त्यस्ता लक्षण देखिना साथ् स्वास्थ्य संस्था गएर जाँच गर्नु पर्छ भनी सल्लाह दिनुहोस् ।</t>
    </r>
  </si>
  <si>
    <t>../is_danger_sign_present = 'no'</t>
  </si>
  <si>
    <t>refer_patient_note_1</t>
  </si>
  <si>
    <t>&lt;span style="color:red"&gt;Please refer to the health facility immediately. Accompany her if possible.&lt;/span&gt;</t>
  </si>
  <si>
    <t>&lt;span style="color:red"&gt;गर्भवती महिलालाई तुरुन्त आवश्यक सल्लाह दिई प्रेषण रिपोर्टमा सबै कुरा उल्लेख गरी प्रेषण गर्नुहोस् र उँहाको स्वास्थ्य अवस्था बुझ्नका लागि आउने मिति भन्नुहोस् । &lt;/span&gt;</t>
  </si>
  <si>
    <t>../is_danger_sign_present = 'yes'</t>
  </si>
  <si>
    <t>safe_pregnancy_practices</t>
  </si>
  <si>
    <t>iron_folate</t>
  </si>
  <si>
    <t>${visit_option}='yes' and ${using_iron_folic_ctx}!='yes'</t>
  </si>
  <si>
    <t>iron_folate_daily</t>
  </si>
  <si>
    <t xml:space="preserve">Is ${patient_short_name} taking iron folate daily? </t>
  </si>
  <si>
    <t>के गर्भवती महिलाले आइरन चक्की खाईरहनु भएको छ ?</t>
  </si>
  <si>
    <t>${weeks_since_lmp} &gt;= 16 and ${weeks_since_lmp} &lt;= 36</t>
  </si>
  <si>
    <t>iron_folate_note</t>
  </si>
  <si>
    <t>Iron folate aids in the development of child’s brain and spinal cord. It also prevents premature birth, sepsis, anemia and low birth weight.</t>
  </si>
  <si>
    <r>
      <rPr>
        <sz val="11"/>
        <color rgb="FF000000"/>
        <rFont val="Arial"/>
        <family val="2"/>
        <charset val="1"/>
      </rPr>
      <t xml:space="preserve">नियमित आइरन चक्कीको सेवनले निम्न फाइदा गर्दछ </t>
    </r>
    <r>
      <rPr>
        <sz val="11"/>
        <color rgb="FF000000"/>
        <rFont val="Cambria"/>
        <family val="1"/>
        <charset val="1"/>
      </rPr>
      <t xml:space="preserve">:
– </t>
    </r>
    <r>
      <rPr>
        <sz val="11"/>
        <color rgb="FF000000"/>
        <rFont val="Arial"/>
        <family val="2"/>
        <charset val="1"/>
      </rPr>
      <t xml:space="preserve">बच्चाको मस्तिष्क र मेरुदण्डको विकास गर्दछ </t>
    </r>
    <r>
      <rPr>
        <sz val="11"/>
        <color rgb="FF000000"/>
        <rFont val="Cambria"/>
        <family val="1"/>
        <charset val="1"/>
      </rPr>
      <t xml:space="preserve">|
– </t>
    </r>
    <r>
      <rPr>
        <sz val="11"/>
        <color rgb="FF000000"/>
        <rFont val="Arial"/>
        <family val="2"/>
        <charset val="1"/>
      </rPr>
      <t>उमेर नपुगी बच्चा जन्मिन र कम तौलको बच्चा हुन बाट बचाउँछ ।
– गर्भवती महिलालाई संक्रमण र रक्तअल्पता बाट बचाउँछ ।</t>
    </r>
  </si>
  <si>
    <t>deworming</t>
  </si>
  <si>
    <t>${visit_option}='yes' and ${deworming_med_received_ctx}!='yes'</t>
  </si>
  <si>
    <t>deworming_med</t>
  </si>
  <si>
    <t xml:space="preserve">Has ${patient_short_name} received deworming medication? </t>
  </si>
  <si>
    <r>
      <rPr>
        <sz val="11"/>
        <color rgb="FF000000"/>
        <rFont val="Arial"/>
        <family val="2"/>
        <charset val="1"/>
      </rPr>
      <t xml:space="preserve">के गर्भवती महिलाले जुकाको औष़धी खानु भएको छ </t>
    </r>
    <r>
      <rPr>
        <sz val="11"/>
        <color rgb="FF000000"/>
        <rFont val="Cambria"/>
        <family val="1"/>
        <charset val="1"/>
      </rPr>
      <t>?</t>
    </r>
  </si>
  <si>
    <t>${weeks_since_lmp} &gt;= 16 and ${weeks_since_lmp} &lt;= 36 and ${deworming_med_received_ctx}!='yes'</t>
  </si>
  <si>
    <t>deworming_med_note</t>
  </si>
  <si>
    <t>Worms can affect the nutritional status of ${patient_short_name} and baby.</t>
  </si>
  <si>
    <t>एक चक्की जुकाको औष़धी सेवनले पेटमा भएको जुका र उसको अण्डालाई मारी आवश्यक  पोषण कमि हुन र रक्तअल्पता हुन बाट बचाउँछ ।</t>
  </si>
  <si>
    <t>tetanus</t>
  </si>
  <si>
    <t>tt_imm_received</t>
  </si>
  <si>
    <t>Has ${patient_short_name} received any Tetanus Toxoid (TT) immunizations during this pregnancy?</t>
  </si>
  <si>
    <r>
      <rPr>
        <sz val="11"/>
        <color rgb="FF000000"/>
        <rFont val="Arial"/>
        <family val="2"/>
        <charset val="1"/>
      </rPr>
      <t>टि</t>
    </r>
    <r>
      <rPr>
        <sz val="11"/>
        <color rgb="FF000000"/>
        <rFont val="Cambria"/>
        <family val="1"/>
        <charset val="1"/>
      </rPr>
      <t xml:space="preserve">. </t>
    </r>
    <r>
      <rPr>
        <sz val="11"/>
        <color rgb="FF000000"/>
        <rFont val="Arial"/>
        <family val="2"/>
        <charset val="1"/>
      </rPr>
      <t xml:space="preserve">डि पहिलो डोज लगाएको सुनिश्चित गर्नुहोस् </t>
    </r>
    <r>
      <rPr>
        <sz val="11"/>
        <color rgb="FF000000"/>
        <rFont val="Cambria"/>
        <family val="1"/>
        <charset val="1"/>
      </rPr>
      <t>:</t>
    </r>
  </si>
  <si>
    <t>${weeks_since_lmp} &gt;= 12 and ${weeks_since_lmp} &lt;= 16 and ${tt_received_ctx}!='yes'</t>
  </si>
  <si>
    <t>tt_note_1</t>
  </si>
  <si>
    <t>TT  protects the pregnant woman and the baby from getting tetanus and the baby from getting tetanus</t>
  </si>
  <si>
    <r>
      <rPr>
        <sz val="11"/>
        <color rgb="FF000000"/>
        <rFont val="Arial"/>
        <family val="2"/>
        <charset val="1"/>
      </rPr>
      <t>टि</t>
    </r>
    <r>
      <rPr>
        <sz val="11"/>
        <color rgb="FF000000"/>
        <rFont val="Cambria"/>
        <family val="1"/>
        <charset val="1"/>
      </rPr>
      <t xml:space="preserve">. </t>
    </r>
    <r>
      <rPr>
        <sz val="11"/>
        <color rgb="FF000000"/>
        <rFont val="Arial"/>
        <family val="2"/>
        <charset val="1"/>
      </rPr>
      <t>डि सुईले गर्भवती महिला र बच्चालाई टिटानस रोग हुन बाट बचाउँछ र बच्चालाई धनुष्टन्कार रोग हुन बाट बचाउँछ ।</t>
    </r>
  </si>
  <si>
    <t>tt_second_dose</t>
  </si>
  <si>
    <t>Tetanus Toxoid (TT)  sure you take the second dose.</t>
  </si>
  <si>
    <r>
      <rPr>
        <sz val="11"/>
        <color rgb="FF000000"/>
        <rFont val="Arial"/>
        <family val="2"/>
        <charset val="1"/>
      </rPr>
      <t>टि</t>
    </r>
    <r>
      <rPr>
        <sz val="11"/>
        <color rgb="FF000000"/>
        <rFont val="Cambria"/>
        <family val="1"/>
        <charset val="1"/>
      </rPr>
      <t xml:space="preserve">. </t>
    </r>
    <r>
      <rPr>
        <sz val="11"/>
        <color rgb="FF000000"/>
        <rFont val="Arial"/>
        <family val="2"/>
        <charset val="1"/>
      </rPr>
      <t xml:space="preserve">डि दोस्रो डोज लगाएको सुनिश्चित गर्नुहोस् </t>
    </r>
    <r>
      <rPr>
        <sz val="11"/>
        <color rgb="FF000000"/>
        <rFont val="Cambria"/>
        <family val="1"/>
        <charset val="1"/>
      </rPr>
      <t xml:space="preserve">: </t>
    </r>
  </si>
  <si>
    <t>${weeks_since_lmp} &gt;= 16 and ${tt_received_second_dose_ctx}!='yes' and ${is_first_pregnancy_ctx}='yes'</t>
  </si>
  <si>
    <t>tt_note_2</t>
  </si>
  <si>
    <t>Tetanus Toxoid (TT) protects pregnant women and babies from getting tetanus and prevents the baby from getting tetanus.</t>
  </si>
  <si>
    <t>health_card</t>
  </si>
  <si>
    <t>${visit_option}='yes' and ${newborn_card_ctx}!='yes'</t>
  </si>
  <si>
    <t>have you made maternal and newborn health card?</t>
  </si>
  <si>
    <t>मातृ तथा नवशिसु स्वास्थ्य कार्ड बनाउनु भएको छ?</t>
  </si>
  <si>
    <t>${weeks_since_lmp} &gt;= 12 and ${weeks_since_lmp} &lt;= 36</t>
  </si>
  <si>
    <t>newborn_card_note</t>
  </si>
  <si>
    <t>This card must be made during pregnancy test, if you make this card and check according to the protocol, you will get a certain amount as per the regulation of the Ministry of Health.</t>
  </si>
  <si>
    <r>
      <rPr>
        <sz val="11"/>
        <color rgb="FF000000"/>
        <rFont val="Arial"/>
        <family val="2"/>
        <charset val="1"/>
      </rPr>
      <t>गर्भवती जाँच गर्दा यो कार्ड अनिवार्य रुपमा बनाउनु पर्दछ</t>
    </r>
    <r>
      <rPr>
        <sz val="11"/>
        <color rgb="FF000000"/>
        <rFont val="Cambria"/>
        <family val="1"/>
        <charset val="1"/>
      </rPr>
      <t xml:space="preserve">, </t>
    </r>
    <r>
      <rPr>
        <sz val="11"/>
        <color rgb="FF000000"/>
        <rFont val="Arial"/>
        <family val="2"/>
        <charset val="1"/>
      </rPr>
      <t>यो कार्ड बनाउनु भयो र प्रोटोकल अनुसार जाँच गर्नु भयो भने स्वास्थ्य मन्त्रालयको नियम अनुसार निश्चित रकम पाउनु हुन्छ ।</t>
    </r>
  </si>
  <si>
    <t>safe_practices_tips</t>
  </si>
  <si>
    <t>${visit_option}='yes' and ${eat_more_ctx}!='yes'</t>
  </si>
  <si>
    <t>Is a pregnant woman eating four or more meals a day</t>
  </si>
  <si>
    <r>
      <rPr>
        <sz val="11"/>
        <color rgb="FF000000"/>
        <rFont val="Arial"/>
        <family val="2"/>
        <charset val="1"/>
      </rPr>
      <t xml:space="preserve">के गर्भवती महिलाले दिनमा चार वा बढी पटक खाना खाइरहनु भएको छ </t>
    </r>
    <r>
      <rPr>
        <sz val="11"/>
        <color rgb="FF000000"/>
        <rFont val="Cambria"/>
        <family val="1"/>
        <charset val="1"/>
      </rPr>
      <t>?</t>
    </r>
  </si>
  <si>
    <t>${weeks_since_lmp} &gt;= 16 and ${weeks_since_lmp} &lt;= 36 and ${eat_more_ctx}!='yes'</t>
  </si>
  <si>
    <t>nutrition_food_note</t>
  </si>
  <si>
    <t>Eat more often than usual and a balanced diet to give you strength and help the baby grow.</t>
  </si>
  <si>
    <t>आफ्नो र बच्चाको स्वास्थ्यको लागि गर्भवती महिलाले यो अवस्था मा अन्य समय भन्दा बढी पटक पोषिलो खाने कुरा खाने गर्नुपर्दछ ।</t>
  </si>
  <si>
    <t>blood_test</t>
  </si>
  <si>
    <t>${visit_option}='yes' and ${blood_urine_test_ctx}!='yes'</t>
  </si>
  <si>
    <t xml:space="preserve">Is blood and urine test done ? </t>
  </si>
  <si>
    <t>रगत र पिसाब जाँच गर्नु भएको छ ?</t>
  </si>
  <si>
    <t>blood_test_note</t>
  </si>
  <si>
    <t>A blood test can tell if you have anemia, diabetes, gonorrhea, hepatitis B, or HIV.
A urine test looks at the amount of sugar and protein that gives information about future diseases.</t>
  </si>
  <si>
    <r>
      <rPr>
        <sz val="11"/>
        <color rgb="FF000000"/>
        <rFont val="Arial"/>
        <family val="2"/>
        <charset val="1"/>
      </rPr>
      <t>रगत जाँच बाट तपाईलाई रक्तअल्पता</t>
    </r>
    <r>
      <rPr>
        <sz val="11"/>
        <color rgb="FF000000"/>
        <rFont val="Cambria"/>
        <family val="1"/>
        <charset val="1"/>
      </rPr>
      <t xml:space="preserve">, </t>
    </r>
    <r>
      <rPr>
        <sz val="11"/>
        <color rgb="FF000000"/>
        <rFont val="Arial"/>
        <family val="2"/>
        <charset val="1"/>
      </rPr>
      <t xml:space="preserve">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रोग</t>
    </r>
    <r>
      <rPr>
        <sz val="11"/>
        <color rgb="FF000000"/>
        <rFont val="Cambria"/>
        <family val="1"/>
        <charset val="1"/>
      </rPr>
      <t xml:space="preserve">, </t>
    </r>
    <r>
      <rPr>
        <sz val="11"/>
        <color rgb="FF000000"/>
        <rFont val="Arial"/>
        <family val="2"/>
        <charset val="1"/>
      </rPr>
      <t>गोनरिया</t>
    </r>
    <r>
      <rPr>
        <sz val="11"/>
        <color rgb="FF000000"/>
        <rFont val="Cambria"/>
        <family val="1"/>
        <charset val="1"/>
      </rPr>
      <t xml:space="preserve">, </t>
    </r>
    <r>
      <rPr>
        <sz val="11"/>
        <color rgb="FF000000"/>
        <rFont val="Arial"/>
        <family val="2"/>
        <charset val="1"/>
      </rPr>
      <t>हेपाटाईटिस बि</t>
    </r>
    <r>
      <rPr>
        <sz val="11"/>
        <color rgb="FF000000"/>
        <rFont val="Cambria"/>
        <family val="1"/>
        <charset val="1"/>
      </rPr>
      <t xml:space="preserve">, </t>
    </r>
    <r>
      <rPr>
        <sz val="11"/>
        <color rgb="FF000000"/>
        <rFont val="Arial"/>
        <family val="2"/>
        <charset val="1"/>
      </rPr>
      <t xml:space="preserve">एच.आइ.भी  भए नभएको यकिन गर्दछ।  पिसाब जाँच बाट चिनी </t>
    </r>
    <r>
      <rPr>
        <sz val="11"/>
        <color rgb="FF000000"/>
        <rFont val="Cambria"/>
        <family val="1"/>
        <charset val="1"/>
      </rPr>
      <t>(</t>
    </r>
    <r>
      <rPr>
        <sz val="11"/>
        <color rgb="FF000000"/>
        <rFont val="Arial"/>
        <family val="2"/>
        <charset val="1"/>
      </rPr>
      <t>सुगर</t>
    </r>
    <r>
      <rPr>
        <sz val="11"/>
        <color rgb="FF000000"/>
        <rFont val="Cambria"/>
        <family val="1"/>
        <charset val="1"/>
      </rPr>
      <t xml:space="preserve">) </t>
    </r>
    <r>
      <rPr>
        <sz val="11"/>
        <color rgb="FF000000"/>
        <rFont val="Arial"/>
        <family val="2"/>
        <charset val="1"/>
      </rPr>
      <t>र प्रोटिनको मात्रा हेरिन्छ जस्ले भबिष्यमा हुन सक्ने रोग बारे जानकारी गराउँछ ।</t>
    </r>
  </si>
  <si>
    <t>${visit_option}='yes' and ${xray_ctx}!='yes'</t>
  </si>
  <si>
    <t>x_ray</t>
  </si>
  <si>
    <t>Has video X-ray done?</t>
  </si>
  <si>
    <t>भिडियो एक्सरे गर्नु भएको छ?</t>
  </si>
  <si>
    <t>x_ray_note</t>
  </si>
  <si>
    <t>Video X-rays provide information about the baby's condition (vertical, horizontal, inverted and normal), the condition of the year, the amount of water and more</t>
  </si>
  <si>
    <r>
      <rPr>
        <sz val="11"/>
        <color rgb="FF000000"/>
        <rFont val="Arial"/>
        <family val="2"/>
        <charset val="1"/>
      </rPr>
      <t xml:space="preserve">भिडियो एक्सरेले बच्चाको अवस्था </t>
    </r>
    <r>
      <rPr>
        <sz val="11"/>
        <color rgb="FF000000"/>
        <rFont val="Cambria"/>
        <family val="1"/>
        <charset val="1"/>
      </rPr>
      <t>(</t>
    </r>
    <r>
      <rPr>
        <sz val="11"/>
        <color rgb="FF000000"/>
        <rFont val="Arial"/>
        <family val="2"/>
        <charset val="1"/>
      </rPr>
      <t>ठाडो</t>
    </r>
    <r>
      <rPr>
        <sz val="11"/>
        <color rgb="FF000000"/>
        <rFont val="Cambria"/>
        <family val="1"/>
        <charset val="1"/>
      </rPr>
      <t xml:space="preserve">, </t>
    </r>
    <r>
      <rPr>
        <sz val="11"/>
        <color rgb="FF000000"/>
        <rFont val="Arial"/>
        <family val="2"/>
        <charset val="1"/>
      </rPr>
      <t>तेर्सो</t>
    </r>
    <r>
      <rPr>
        <sz val="11"/>
        <color rgb="FF000000"/>
        <rFont val="Cambria"/>
        <family val="1"/>
        <charset val="1"/>
      </rPr>
      <t xml:space="preserve">, </t>
    </r>
    <r>
      <rPr>
        <sz val="11"/>
        <color rgb="FF000000"/>
        <rFont val="Arial"/>
        <family val="2"/>
        <charset val="1"/>
      </rPr>
      <t>उल्टो र सामन्य</t>
    </r>
    <r>
      <rPr>
        <sz val="11"/>
        <color rgb="FF000000"/>
        <rFont val="Cambria"/>
        <family val="1"/>
        <charset val="1"/>
      </rPr>
      <t xml:space="preserve">), </t>
    </r>
    <r>
      <rPr>
        <sz val="11"/>
        <color rgb="FF000000"/>
        <rFont val="Arial"/>
        <family val="2"/>
        <charset val="1"/>
      </rPr>
      <t>सालको अवस्था</t>
    </r>
    <r>
      <rPr>
        <sz val="11"/>
        <color rgb="FF000000"/>
        <rFont val="Cambria"/>
        <family val="1"/>
        <charset val="1"/>
      </rPr>
      <t xml:space="preserve">, </t>
    </r>
    <r>
      <rPr>
        <sz val="11"/>
        <color rgb="FF000000"/>
        <rFont val="Arial"/>
        <family val="2"/>
        <charset val="1"/>
      </rPr>
      <t>पानीको मात्रा र अन्य बारेमा जानकारी गराउँछ।</t>
    </r>
  </si>
  <si>
    <t>safe_plan</t>
  </si>
  <si>
    <t>${visit_option}='yes' and ${birth_plan_safe_ctx}!='yes'</t>
  </si>
  <si>
    <t>Make sure you have a birth plan:
(Necessary money, means of transportation, blood donors and others)</t>
  </si>
  <si>
    <r>
      <rPr>
        <sz val="11"/>
        <color rgb="FF000000"/>
        <rFont val="Arial"/>
        <family val="2"/>
        <charset val="1"/>
      </rPr>
      <t xml:space="preserve">जन्म योजना बनाएको सुनिश्चित गर्नुहोस् </t>
    </r>
    <r>
      <rPr>
        <sz val="11"/>
        <color rgb="FF000000"/>
        <rFont val="Cambria"/>
        <family val="1"/>
        <charset val="1"/>
      </rPr>
      <t>:
(</t>
    </r>
    <r>
      <rPr>
        <sz val="11"/>
        <color rgb="FF000000"/>
        <rFont val="Arial"/>
        <family val="2"/>
        <charset val="1"/>
      </rPr>
      <t>आवश्यक पैसा</t>
    </r>
    <r>
      <rPr>
        <sz val="11"/>
        <color rgb="FF000000"/>
        <rFont val="Cambria"/>
        <family val="1"/>
        <charset val="1"/>
      </rPr>
      <t xml:space="preserve">, </t>
    </r>
    <r>
      <rPr>
        <sz val="11"/>
        <color rgb="FF000000"/>
        <rFont val="Arial"/>
        <family val="2"/>
        <charset val="1"/>
      </rPr>
      <t>यातायातको साधन</t>
    </r>
    <r>
      <rPr>
        <sz val="11"/>
        <color rgb="FF000000"/>
        <rFont val="Cambria"/>
        <family val="1"/>
        <charset val="1"/>
      </rPr>
      <t xml:space="preserve">, </t>
    </r>
    <r>
      <rPr>
        <sz val="11"/>
        <color rgb="FF000000"/>
        <rFont val="Arial"/>
        <family val="2"/>
        <charset val="1"/>
      </rPr>
      <t>रगत दिने मान्छे र अन्य</t>
    </r>
    <r>
      <rPr>
        <sz val="11"/>
        <color rgb="FF000000"/>
        <rFont val="Cambria"/>
        <family val="1"/>
        <charset val="1"/>
      </rPr>
      <t>)</t>
    </r>
  </si>
  <si>
    <t>${weeks_since_lmp} &gt;= 31 and ${weeks_since_lmp} &lt;= 36</t>
  </si>
  <si>
    <t>explain_safe_birth</t>
  </si>
  <si>
    <t>Explain how a birth plan helps for a safe institutional delivery.</t>
  </si>
  <si>
    <t>सुरक्षित संस्थागत सुत्केरीका लागि जन्म योजना ले कसरि सहयोग गर्दछ भन्ने बारेमा प्रस्ट पार्नुहोस् ।</t>
  </si>
  <si>
    <t>albumin_urine</t>
  </si>
  <si>
    <t>albumin_urine_test</t>
  </si>
  <si>
    <t xml:space="preserve">Did you test Albumin in urine </t>
  </si>
  <si>
    <t>पिसाबमा एल्बमिन जाँच गर्नु भएको छ ?</t>
  </si>
  <si>
    <t>albumin_urine_note</t>
  </si>
  <si>
    <t>The possibility of eclampsia can be detected in time by checking albumin in the urine.</t>
  </si>
  <si>
    <t>पिसाबमा एल्बमिनको जाँचले एक्लम्पसिया हुने सम्भावना लाई समयमै पत्ता लगाउन सकिन्छ ।</t>
  </si>
  <si>
    <t xml:space="preserve">advice_note </t>
  </si>
  <si>
    <t>1. Counseling the pregnant woman about the benefits of 8 ANC visits in a health facility according to the protocol. Give information when will her first, second, third, fourth, fifth, sixth, seventh, and eighth ANC visits be due
2. Inform about the date of the next ANC visit
3. Discuss about a birth plan.
4. Discuss the danger signs in pregnancy
5. Discuss about WASH.
6. Advise on postnatal family planning and help women choose which methods to use after delivery
7. Discuss what should do and what should avoid during pregnancy 
8. Discuss additional food and frequency
9. Give information about the physical and mental changes in this period
10. Give information about personal hygiene.
11. Advise them to stay away from smoking, alcohol, and caffeine.
12. Give other necessary advice.</t>
  </si>
  <si>
    <t>summary</t>
  </si>
  <si>
    <t>r_submit_note</t>
  </si>
  <si>
    <t>&lt;h4 style="text-align:center;"&gt;Click the Submit button at the bottom of the form.&lt;/h4&gt;</t>
  </si>
  <si>
    <r>
      <rPr>
        <sz val="11"/>
        <color rgb="FF000000"/>
        <rFont val="Cambria"/>
        <family val="1"/>
        <charset val="1"/>
      </rPr>
      <t>&lt;h4 style="text-align:center;"&gt;</t>
    </r>
    <r>
      <rPr>
        <sz val="11"/>
        <color rgb="FF000000"/>
        <rFont val="Arial"/>
        <family val="2"/>
        <charset val="1"/>
      </rPr>
      <t>अन्तिममा “फाराम पठाउनुहोस्” भन्ने बटन थिच्नुहोस् ।</t>
    </r>
    <r>
      <rPr>
        <sz val="11"/>
        <color rgb="FF000000"/>
        <rFont val="Cambria"/>
        <family val="1"/>
        <charset val="1"/>
      </rPr>
      <t>.&lt;/h4&gt;</t>
    </r>
  </si>
  <si>
    <t>r_summary_details</t>
  </si>
  <si>
    <t>Patient&lt;i class="fa fa-user"&gt;&lt;/i&gt;</t>
  </si>
  <si>
    <r>
      <rPr>
        <sz val="11"/>
        <color rgb="FF000000"/>
        <rFont val="Cambria"/>
        <family val="1"/>
        <charset val="1"/>
      </rPr>
      <t>&lt;i class="fa fa-user"&gt;&lt;/i&gt;</t>
    </r>
    <r>
      <rPr>
        <sz val="11"/>
        <color rgb="FF000000"/>
        <rFont val="Arial"/>
        <family val="2"/>
        <charset val="1"/>
      </rPr>
      <t>गर्भवती</t>
    </r>
  </si>
  <si>
    <t>h1 yellow</t>
  </si>
  <si>
    <t>r_patient_details</t>
  </si>
  <si>
    <t>&lt;h2 style="text-align:center;margin-bottom:0px;"&gt;${patient_name}&lt;/h2&gt; &lt;p style="text-align:center;"&gt;${patient_age_in_years} years old&lt;/p&gt;</t>
  </si>
  <si>
    <r>
      <rPr>
        <sz val="11"/>
        <color rgb="FF000000"/>
        <rFont val="Cambria"/>
        <family val="1"/>
        <charset val="1"/>
      </rPr>
      <t xml:space="preserve">&lt;h2 style="text-align:center;margin-bottom:0px;"&gt;${patient_name}&lt;/h2&gt; &lt;p style="text-align:center;"&gt;${patient_age_in_years} </t>
    </r>
    <r>
      <rPr>
        <sz val="11"/>
        <color rgb="FF000000"/>
        <rFont val="Arial"/>
        <family val="2"/>
        <charset val="1"/>
      </rPr>
      <t>वर्ष</t>
    </r>
    <r>
      <rPr>
        <sz val="11"/>
        <color rgb="FF000000"/>
        <rFont val="Cambria"/>
        <family val="1"/>
        <charset val="1"/>
      </rPr>
      <t>&lt;/p&gt;&lt;p style="text-align:center;"&gt;${chn_area_name}&lt;/p&gt;</t>
    </r>
  </si>
  <si>
    <t>r_summary</t>
  </si>
  <si>
    <t>Summary&lt;I class="fa fa-user"&gt;&lt;/i&gt;</t>
  </si>
  <si>
    <r>
      <rPr>
        <sz val="11"/>
        <color rgb="FF000000"/>
        <rFont val="Cambria"/>
        <family val="1"/>
        <charset val="1"/>
      </rPr>
      <t xml:space="preserve">&lt;I class="fa fa-user"&gt;&lt;/i&gt; </t>
    </r>
    <r>
      <rPr>
        <sz val="11"/>
        <color rgb="FF000000"/>
        <rFont val="Arial"/>
        <family val="2"/>
        <charset val="1"/>
      </rPr>
      <t>सारंश</t>
    </r>
  </si>
  <si>
    <t>h1 blue</t>
  </si>
  <si>
    <t>r_pregnancy_details</t>
  </si>
  <si>
    <t>&lt;p&gt;${weeks_since_lmp_rounded} weeks pregnant.&lt;/p&gt; &lt;p&gt; EDD:  ${edd_formatted_ne} &lt;/p&gt;</t>
  </si>
  <si>
    <r>
      <rPr>
        <sz val="11"/>
        <color rgb="FF000000"/>
        <rFont val="Cambria"/>
        <family val="1"/>
        <charset val="1"/>
      </rPr>
      <t>&lt;p&gt;</t>
    </r>
    <r>
      <rPr>
        <sz val="11"/>
        <color rgb="FF000000"/>
        <rFont val="Arial"/>
        <family val="2"/>
        <charset val="1"/>
      </rPr>
      <t>महिनावारी भएको अन्तिम मिति: &lt;b&gt;${lmp_date_formatted_ne}&lt;/b&gt;</t>
    </r>
    <r>
      <rPr>
        <sz val="11"/>
        <color rgb="FF000000"/>
        <rFont val="Cambria"/>
        <family val="1"/>
        <charset val="1"/>
      </rPr>
      <t xml:space="preserve"> &lt;/p&gt; &lt;p&gt;</t>
    </r>
    <r>
      <rPr>
        <sz val="11"/>
        <color rgb="FF000000"/>
        <rFont val="Arial"/>
        <family val="2"/>
        <charset val="1"/>
      </rPr>
      <t>अनुमानित सुत्केरि हुने मिति</t>
    </r>
    <r>
      <rPr>
        <sz val="11"/>
        <color rgb="FF000000"/>
        <rFont val="Cambria"/>
        <family val="1"/>
        <charset val="1"/>
      </rPr>
      <t>: &lt;b&gt;${edd_formatted_ne}&lt;/b&gt;&lt;/p&gt;</t>
    </r>
  </si>
  <si>
    <t>center</t>
  </si>
  <si>
    <t>r_pregnancy_protocol_visits</t>
  </si>
  <si>
    <t>&lt;p&gt;ANC Visits as per protocol: ${total_hf_visits}&lt;/p&gt;</t>
  </si>
  <si>
    <r>
      <rPr>
        <sz val="11"/>
        <color rgb="FF000000"/>
        <rFont val="Cambria"/>
        <family val="1"/>
        <charset val="1"/>
      </rPr>
      <t>&lt;p&gt;</t>
    </r>
    <r>
      <rPr>
        <sz val="11"/>
        <color rgb="FF000000"/>
        <rFont val="Arial"/>
        <charset val="1"/>
      </rPr>
      <t>प्रोटोकल अनुसार गर्भवती जाँच</t>
    </r>
    <r>
      <rPr>
        <sz val="11"/>
        <color rgb="FF000000"/>
        <rFont val="Cambria"/>
        <family val="1"/>
        <charset val="1"/>
      </rPr>
      <t xml:space="preserve">: ${total_hf_visits} </t>
    </r>
    <r>
      <rPr>
        <sz val="11"/>
        <color rgb="FF000000"/>
        <rFont val="Arial"/>
        <charset val="1"/>
      </rPr>
      <t>पटक</t>
    </r>
    <r>
      <rPr>
        <sz val="11"/>
        <color rgb="FF000000"/>
        <rFont val="Cambria"/>
        <family val="1"/>
        <charset val="1"/>
      </rPr>
      <t>&lt;/p&gt;</t>
    </r>
  </si>
  <si>
    <t>r_lmp_weeks</t>
  </si>
  <si>
    <t>LMP weeks: ${weeks_since_lmp_rounded}</t>
  </si>
  <si>
    <r>
      <rPr>
        <sz val="11"/>
        <color rgb="FF000000"/>
        <rFont val="Arial"/>
        <family val="2"/>
        <charset val="1"/>
      </rPr>
      <t xml:space="preserve">गर्भको उमेर हप्तामा </t>
    </r>
    <r>
      <rPr>
        <sz val="11"/>
        <color rgb="FF000000"/>
        <rFont val="Cambria"/>
        <family val="1"/>
        <charset val="1"/>
      </rPr>
      <t>: ${weeks_since_lmp_rounded}</t>
    </r>
  </si>
  <si>
    <t>r_risk_factor_note</t>
  </si>
  <si>
    <t>New Risk Factors</t>
  </si>
  <si>
    <t>**नयाँ जोखिमका तत्वहरुको पहिचान**</t>
  </si>
  <si>
    <t>h3 black  underline</t>
  </si>
  <si>
    <t>r_more_than_4_children</t>
  </si>
  <si>
    <t>contains(../../context_vars/risk_factors_ctx, 'more_than_4_children')</t>
  </si>
  <si>
    <t>r_last_baby_born_less_than_1_year_ago</t>
  </si>
  <si>
    <t>contains(../../context_vars/risk_factors_ctx, 'last_baby_born_less_than_1_year_ago')</t>
  </si>
  <si>
    <t>r_deliv_by_operation</t>
  </si>
  <si>
    <t>contains(../../context_vars/risk_factors_ctx, 'deliv_by_operation')</t>
  </si>
  <si>
    <t>r_previous_deliv_at_home</t>
  </si>
  <si>
    <t>contains(../../context_vars/risk_factors_ctx, 'previous_deliv_at_home')</t>
  </si>
  <si>
    <t>r_heart_condition</t>
  </si>
  <si>
    <t>contains(../../context_vars/risk_factors_ctx, 'heart_condition')</t>
  </si>
  <si>
    <t>r_asthma</t>
  </si>
  <si>
    <t>contains(../../context_vars/risk_factors_ctx, 'asthma')</t>
  </si>
  <si>
    <t>r_high_blood_pressure</t>
  </si>
  <si>
    <t>contains(../../context_vars/risk_factors_ctx, 'high_blood_pressure')</t>
  </si>
  <si>
    <t>r_diabetes</t>
  </si>
  <si>
    <t>contains(../../context_vars/risk_factors_ctx, 'diabetes')</t>
  </si>
  <si>
    <t>r_none</t>
  </si>
  <si>
    <t>contains(../../context_vars/risk_factors_ctx, 'none')</t>
  </si>
  <si>
    <t>r_danger_signs</t>
  </si>
  <si>
    <t>New Danger Signs</t>
  </si>
  <si>
    <t>नयाँ खतराका चिन्हहरुको पहिचान</t>
  </si>
  <si>
    <t xml:space="preserve">${is_danger_sign_present} ='yes' </t>
  </si>
  <si>
    <t>r_vaginal_bleeding</t>
  </si>
  <si>
    <t>Vaginal bleeding</t>
  </si>
  <si>
    <t>तल्लो पेट दुख्ने र रगत बग्ने छ</t>
  </si>
  <si>
    <t>${vaginal_bleeding}='yes'</t>
  </si>
  <si>
    <t>r_fits</t>
  </si>
  <si>
    <t>Fits</t>
  </si>
  <si>
    <r>
      <rPr>
        <sz val="11"/>
        <color rgb="FF000000"/>
        <rFont val="Arial"/>
        <family val="2"/>
        <charset val="1"/>
      </rPr>
      <t>हात</t>
    </r>
    <r>
      <rPr>
        <sz val="11"/>
        <color rgb="FF000000"/>
        <rFont val="Cambria"/>
        <family val="1"/>
        <charset val="1"/>
      </rPr>
      <t xml:space="preserve">, </t>
    </r>
    <r>
      <rPr>
        <sz val="11"/>
        <color rgb="FF000000"/>
        <rFont val="Arial"/>
        <family val="2"/>
        <charset val="1"/>
      </rPr>
      <t>खुट्टा अर्रो भई काँप छुटेको वा मुर्छा परेको छ</t>
    </r>
  </si>
  <si>
    <t>${fits}='yes'</t>
  </si>
  <si>
    <t>r_severe_abdominal_pain</t>
  </si>
  <si>
    <t>Severe abdominal pain</t>
  </si>
  <si>
    <t>कडा किसिमले पेट दुख्छ</t>
  </si>
  <si>
    <t>${severe_abdominal_pain}='yes'</t>
  </si>
  <si>
    <t>r_blood_pressure</t>
  </si>
  <si>
    <t>Severe headache</t>
  </si>
  <si>
    <t>रक्तचाप उच्च छ</t>
  </si>
  <si>
    <t>${blood_pressure}='yes'</t>
  </si>
  <si>
    <t>r_anemia</t>
  </si>
  <si>
    <t>Anemia</t>
  </si>
  <si>
    <t>रक्तअल्पता भएको छ</t>
  </si>
  <si>
    <t>${anemia}='yes'</t>
  </si>
  <si>
    <t>r_fever</t>
  </si>
  <si>
    <t>Fever</t>
  </si>
  <si>
    <r>
      <rPr>
        <sz val="11"/>
        <color rgb="FF000000"/>
        <rFont val="Arial"/>
        <family val="2"/>
        <charset val="1"/>
      </rPr>
      <t>१००</t>
    </r>
    <r>
      <rPr>
        <sz val="11"/>
        <color rgb="FF000000"/>
        <rFont val="Cambria"/>
        <family val="1"/>
        <charset val="1"/>
      </rPr>
      <t>.</t>
    </r>
    <r>
      <rPr>
        <sz val="11"/>
        <color rgb="FF000000"/>
        <rFont val="Arial"/>
        <family val="2"/>
        <charset val="1"/>
      </rPr>
      <t>४ डिग्रीभन्दा माथि ज्वरो आएको छ</t>
    </r>
  </si>
  <si>
    <t>${fever}='yes'</t>
  </si>
  <si>
    <t>r_face_feet_swelling</t>
  </si>
  <si>
    <t>Swelling of face and hands</t>
  </si>
  <si>
    <r>
      <rPr>
        <sz val="11"/>
        <color rgb="FF000000"/>
        <rFont val="Arial"/>
        <family val="2"/>
        <charset val="1"/>
      </rPr>
      <t>खुट्टा</t>
    </r>
    <r>
      <rPr>
        <sz val="11"/>
        <color rgb="FF000000"/>
        <rFont val="Cambria"/>
        <family val="1"/>
        <charset val="1"/>
      </rPr>
      <t xml:space="preserve">, </t>
    </r>
    <r>
      <rPr>
        <sz val="11"/>
        <color rgb="FF000000"/>
        <rFont val="Arial"/>
        <family val="2"/>
        <charset val="1"/>
      </rPr>
      <t xml:space="preserve">मुख सुन्निएको छ </t>
    </r>
  </si>
  <si>
    <t>${face_hand_swelling}='yes'</t>
  </si>
  <si>
    <t>r_breathlessness</t>
  </si>
  <si>
    <t>Breathlessness</t>
  </si>
  <si>
    <t>स्वाश फेर्न गारो भएको छ</t>
  </si>
  <si>
    <t>${breathlessness}='yes'</t>
  </si>
  <si>
    <t>r_heart_beat</t>
  </si>
  <si>
    <t>Heart Beat</t>
  </si>
  <si>
    <t>बच्चाको मुटुको धडकन ठिक छैन</t>
  </si>
  <si>
    <t>${heart_beat}='yes'</t>
  </si>
  <si>
    <t>list_name</t>
  </si>
  <si>
    <t>yes_no</t>
  </si>
  <si>
    <t>Yes</t>
  </si>
  <si>
    <t>हो</t>
  </si>
  <si>
    <t>no</t>
  </si>
  <si>
    <t>No</t>
  </si>
  <si>
    <t>होईन</t>
  </si>
  <si>
    <t>visit_options</t>
  </si>
  <si>
    <t>सेवा लिन चाहनु हुन्छ</t>
  </si>
  <si>
    <t>miscarriage</t>
  </si>
  <si>
    <t>No, Miscarriage</t>
  </si>
  <si>
    <t>बच्चा खेर गएको छ</t>
  </si>
  <si>
    <t>abortion</t>
  </si>
  <si>
    <t>No, Abortion</t>
  </si>
  <si>
    <t>गर्भपतन भएको छ</t>
  </si>
  <si>
    <t>refused</t>
  </si>
  <si>
    <t>No, Refusing care</t>
  </si>
  <si>
    <t>सेवा लिन मान्नु भएन</t>
  </si>
  <si>
    <t>migrated</t>
  </si>
  <si>
    <t>No, Migrated out of area</t>
  </si>
  <si>
    <t>बसाई सराई गर्नु भएको छ</t>
  </si>
  <si>
    <t>age_correct_yes_no</t>
  </si>
  <si>
    <t>Yes, it is correct.</t>
  </si>
  <si>
    <t>ठिक छ</t>
  </si>
  <si>
    <t>No, I want to update.</t>
  </si>
  <si>
    <t>ठिक छैन</t>
  </si>
  <si>
    <t>clear_options</t>
  </si>
  <si>
    <t>clear_this</t>
  </si>
  <si>
    <t>Clear task for this visit only. Continue to receive tasks for this pregnancy.</t>
  </si>
  <si>
    <t>यो भेट को सेवा बन्द गरी अरु आउने सेवा सुचारु गर्छु ।</t>
  </si>
  <si>
    <t>clear_all</t>
  </si>
  <si>
    <t>Do not receive any more tasks about this pregnancy.</t>
  </si>
  <si>
    <t>अब आउने अरु कुनै पनि सेवा सुचारु गर्न चाहन्न ।</t>
  </si>
  <si>
    <t>g_age_update_methods</t>
  </si>
  <si>
    <t>method_weeks</t>
  </si>
  <si>
    <t>Current weeks pregnant</t>
  </si>
  <si>
    <t>हालको गर्भावस्था हप्तामा</t>
  </si>
  <si>
    <t>method_edd</t>
  </si>
  <si>
    <t>Expected date of delivery</t>
  </si>
  <si>
    <t>अनुमानित सुत्केरि हुने मिति</t>
  </si>
  <si>
    <t>is_isnot</t>
  </si>
  <si>
    <t>छ</t>
  </si>
  <si>
    <t>छैन</t>
  </si>
  <si>
    <t>is_isnot_willgo</t>
  </si>
  <si>
    <t>willgo</t>
  </si>
  <si>
    <t>Will go</t>
  </si>
  <si>
    <t xml:space="preserve">अब जानु हुन्छ </t>
  </si>
  <si>
    <t>was_wasnot</t>
  </si>
  <si>
    <t>थियो</t>
  </si>
  <si>
    <t>थिएन</t>
  </si>
  <si>
    <t>मुटु सम्बन्धि रोग छ</t>
  </si>
  <si>
    <t>दम लागेको छ</t>
  </si>
  <si>
    <t>चिनी  (सुगर) रोग छ</t>
  </si>
  <si>
    <t>none</t>
  </si>
  <si>
    <t xml:space="preserve">कुनै पनि दीर्घ रोग छैन </t>
  </si>
  <si>
    <t>know_dontknow</t>
  </si>
  <si>
    <t>I Know</t>
  </si>
  <si>
    <t>थाहा छ</t>
  </si>
  <si>
    <t>I Don't Know</t>
  </si>
  <si>
    <t>थाहा छैन</t>
  </si>
  <si>
    <t>form_title</t>
  </si>
  <si>
    <t>form_id</t>
  </si>
  <si>
    <t>version</t>
  </si>
  <si>
    <t>style</t>
  </si>
  <si>
    <t>path</t>
  </si>
  <si>
    <t>instance_name</t>
  </si>
  <si>
    <t>default_language</t>
  </si>
  <si>
    <t>Pregnancy home visit</t>
  </si>
  <si>
    <t>pregnancy_home_visit</t>
  </si>
  <si>
    <t>pages</t>
  </si>
  <si>
    <t>data</t>
  </si>
  <si>
    <t>en</t>
  </si>
  <si>
    <t>label::hi</t>
  </si>
  <si>
    <t>label::id</t>
  </si>
  <si>
    <t>label::sw</t>
  </si>
  <si>
    <t>label::es</t>
  </si>
  <si>
    <t>label::fr</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</si>
  <si>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</si>
  <si>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</si>
  <si>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</si>
  <si>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</si>
  <si>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</si>
  <si>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</si>
  <si>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</si>
  <si>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</si>
  <si>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</si>
  <si>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</si>
  <si>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</si>
  <si>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</si>
  <si>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</si>
  <si>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</si>
  <si>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</si>
  <si>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</si>
  <si>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</si>
  <si>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</si>
  <si>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</si>
  <si>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</si>
  <si>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</si>
  <si>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</si>
  <si>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</si>
  <si>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</si>
  <si>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</si>
  <si>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</si>
  <si>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</si>
  <si>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</si>
  <si>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</si>
  <si>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</si>
  <si>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</si>
  <si>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</si>
  <si>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</si>
  <si>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</si>
  <si>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</si>
  <si>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</si>
  <si>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</si>
  <si>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</si>
  <si>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</si>
  <si>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</si>
  <si>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</si>
  <si>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</si>
  <si>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</si>
  <si>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</si>
  <si>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</si>
  <si>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</si>
  <si>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</si>
  <si>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</si>
  <si>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</si>
  <si>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</si>
  <si>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</si>
  <si>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</si>
  <si>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</si>
  <si>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</si>
  <si>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</si>
  <si>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</si>
  <si>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</si>
  <si>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</si>
  <si>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</si>
  <si>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</si>
  <si>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</si>
  <si>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</si>
  <si>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</si>
  <si>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</si>
  <si>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</si>
  <si>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</si>
  <si>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</si>
  <si>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</si>
  <si>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</si>
  <si>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</si>
  <si>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</si>
  <si>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</si>
  <si>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</si>
  <si>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</si>
  <si>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</si>
  <si>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</si>
  <si>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</si>
  <si>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</si>
  <si>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</si>
  <si>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</si>
  <si>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 of the above</t>
  </si>
  <si>
    <t>pos_neg</t>
  </si>
  <si>
    <t>positive</t>
  </si>
  <si>
    <t>Positive</t>
  </si>
  <si>
    <t>negative</t>
  </si>
  <si>
    <t>Negative</t>
  </si>
  <si>
    <t>reasons_to_discontinue</t>
  </si>
  <si>
    <t>wants_to_get_pregnant</t>
  </si>
  <si>
    <t>feels_sick_when_using_it</t>
  </si>
  <si>
    <t>Feels sick when using it</t>
  </si>
  <si>
    <t>int(../days_since_lmp div 30, 0)</t>
  </si>
  <si>
    <t>स्वास्थ्य मन्त्रालयले गर्भवती महिलालाई स्वास्थ्य संस्थामा गएर ८ पटक गर्भ जाँच गर्ने प्रावधान बनाएको छ । पहिलो १२ हप्ता, दोस्रो १६ हप्ता, तेस्रो २० - २४ हप्ता, चौथो २८ हप्ता, पाचौ ३२ हप्ता, छैटौ ३४ हप्ता, सातौ ३६ हप्ता र आठौ  ३८ - ४० हप्तामा ।</t>
  </si>
  <si>
    <t xml:space="preserve">
1. गर्भवती महिलालाई प्रोटोकल अनुसार ८ पटक स्वास्थ्य संस्थामा जाँच गराउँदाका फाइदाका बारेमा जानकारी दिनु का साथै उहाँको पहिलो, दोस्रो, तेस्रो, चौथो, पाँचौँ, छैटौँ, सातौँ र आठौँ जाँच  कहिले - कहिले  पर्छ ? जानकारी दिनुहोस्।
2. अब आउने गर्भ जाँचको मिति बारे जानकारी दिनुहोस्।
3. जन्म योजनाका बारेमा छलफल गर्नुहोस् ।
4. गर्भावस्थामा हुने खतराका चिन्हहरुका बारेमा छलफल गर्नुहोस्।
5. वास (WASH) को बारेमा परामर्स गर्नुहोस्।
6. सुत्केरी पछि को परिवार योजनाबाारे परामर्श गर्नुहोस र कुन साधन प्रयोग गर्ने बारे महिलालाई गर्भवतीको अवस्थामा नै छनोट गर्न सहयोग गर्नुहोस्।
7. यो अवस्थामा गर्न हुने र नहुने कामको बारेमा छलफल गर्नुहोस्।
8. थप खाना र पटकको बारेमा छलफल गर्नुहोस्।
9. यो अवस्थामा हुने परिवर्तनको बारेमा जानकारी दिनुहोस्।
10. व्यक्तिगत सरसफाईको बारेमा जानकारी दिनुहोस्।
11. धुम्रपान, मध्यपान र क्याफिनको प्रयोग बाट टाढा रहनु पर्छ भनि परामर्श गर्नुहोस्।
12. अन्य आवश्यक परामर्श दिनुहोस्।</t>
  </si>
  <si>
    <t>concat(format-date-time(decimal-date-time(../inputs/current_period_start),"%e %b, %Y"), “ to “, format-date-time(decimal-date-time(../inputs/current_period_end),"%e %b, %Y"))</t>
  </si>
  <si>
    <t>floor(decimal-date-time(today()) - decimal-date-time(../lmp_date_8601))</t>
  </si>
  <si>
    <t>. &lt;= add-date(today(), 0, 0, -30) and
. &gt;= add-date(today(), 0, 0, -294)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</si>
</sst>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ss"/>
  </numFmts>
  <fonts count="14">
    <font>
      <sz val="10"/>
      <color rgb="FF000000"/>
      <name val="Arial"/>
      <charset val="1"/>
    </font>
    <font>
      <sz val="11"/>
      <color rgb="FF000000"/>
      <name val="Cambria"/>
      <family val="1"/>
      <charset val="1"/>
    </font>
    <font>
      <b/>
      <sz val="11"/>
      <color rgb="FF000000"/>
      <name val="Cambria"/>
      <family val="1"/>
      <charset val="1"/>
    </font>
    <font>
      <sz val="11"/>
      <color rgb="FF000000"/>
      <name val="Arial"/>
      <family val="2"/>
      <charset val="1"/>
    </font>
    <font>
      <sz val="11"/>
      <color rgb="FF000000"/>
      <name val="Arial"/>
      <charset val="1"/>
    </font>
    <font>
      <sz val="12"/>
      <color rgb="FF001080"/>
      <name val="Menlo"/>
      <family val="2"/>
      <charset val="1"/>
    </font>
    <font>
      <sz val="11"/>
      <color rgb="FF000000"/>
      <name val="Calibri"/>
      <family val="2"/>
      <charset val="1"/>
    </font>
    <font>
      <sz val="12"/>
      <color rgb="FF000000"/>
      <name val="Cambria"/>
      <family val="1"/>
      <charset val="1"/>
    </font>
    <font>
      <sz val="6.4"/>
      <color rgb="FF000000"/>
      <name val="Arial"/>
      <family val="2"/>
      <charset val="1"/>
    </font>
    <font>
      <sz val="13"/>
      <color rgb="FF000000"/>
      <name val="Arial"/>
      <charset val="1"/>
    </font>
    <font>
      <sz val="10"/>
      <color rgb="FF000000"/>
      <name val="Arial"/>
      <family val="2"/>
      <charset val="1"/>
    </font>
    <font>
      <sz val="11"/>
      <name val="Cambria"/>
      <family val="1"/>
      <charset val="1"/>
    </font>
    <font>
      <b/>
      <sz val="11"/>
      <color rgb="FF000000"/>
      <name val="Arial"/>
      <family val="2"/>
      <charset val="1"/>
    </font>
    <font>
      <b/>
      <sz val="11"/>
      <color rgb="FF000000"/>
      <name val="Calibri"/>
      <family val="2"/>
      <charset val="1"/>
    </font>
  </fonts>
  <fills count="23">
    <fill>
      <patternFill patternType="none"/>
    </fill>
    <fill>
      <patternFill patternType="gray125"/>
    </fill>
    <fill>
      <patternFill patternType="solid">
        <fgColor rgb="FFDDDDDD"/>
        <bgColor rgb="FFD0E0E3"/>
      </patternFill>
    </fill>
    <fill>
      <patternFill patternType="solid">
        <fgColor rgb="FFC2E0AE"/>
        <bgColor rgb="FFBCE4E5"/>
      </patternFill>
    </fill>
    <fill>
      <patternFill patternType="solid">
        <fgColor rgb="FF8CCFB7"/>
        <bgColor rgb="FFADC5E7"/>
      </patternFill>
    </fill>
    <fill>
      <patternFill patternType="solid">
        <fgColor rgb="FFC7A0CB"/>
        <bgColor rgb="FFBCAED5"/>
      </patternFill>
    </fill>
    <fill>
      <patternFill patternType="solid">
        <fgColor rgb="FFFCD4D1"/>
        <bgColor rgb="FFF4CCCC"/>
      </patternFill>
    </fill>
    <fill>
      <patternFill patternType="solid">
        <fgColor rgb="FFBCE4E5"/>
        <bgColor rgb="FFD0E0E3"/>
      </patternFill>
    </fill>
    <fill>
      <patternFill patternType="solid">
        <fgColor rgb="FFF68E76"/>
        <bgColor rgb="FFF6B26B"/>
      </patternFill>
    </fill>
    <fill>
      <patternFill patternType="solid">
        <fgColor rgb="FFDFCCE4"/>
        <bgColor rgb="FFD9D2E9"/>
      </patternFill>
    </fill>
    <fill>
      <patternFill patternType="solid">
        <fgColor rgb="FFFFFF00"/>
        <bgColor rgb="FFFFFBCC"/>
      </patternFill>
    </fill>
    <fill>
      <patternFill patternType="solid">
        <fgColor rgb="FFFFFBCC"/>
        <bgColor rgb="FFFFF2CC"/>
      </patternFill>
    </fill>
    <fill>
      <patternFill patternType="solid">
        <fgColor rgb="FFADC5E7"/>
        <bgColor rgb="FFBCAED5"/>
      </patternFill>
    </fill>
    <fill>
      <patternFill patternType="solid">
        <fgColor rgb="FFBCAED5"/>
        <bgColor rgb="FFC7A0CB"/>
      </patternFill>
    </fill>
    <fill>
      <patternFill patternType="solid">
        <fgColor rgb="FFF6B26B"/>
        <bgColor rgb="FFF68E76"/>
      </patternFill>
    </fill>
    <fill>
      <patternFill patternType="solid">
        <fgColor rgb="FFFCE5CD"/>
        <bgColor rgb="FFFFF2CC"/>
      </patternFill>
    </fill>
    <fill>
      <patternFill patternType="solid">
        <fgColor rgb="FFEFEFEF"/>
        <bgColor rgb="FFFFF2CC"/>
      </patternFill>
    </fill>
    <fill>
      <patternFill patternType="solid">
        <fgColor rgb="FFD0E0E3"/>
        <bgColor rgb="FFCFE2F3"/>
      </patternFill>
    </fill>
    <fill>
      <patternFill patternType="solid">
        <fgColor rgb="FFFFF2CC"/>
        <bgColor rgb="FFFFFBCC"/>
      </patternFill>
    </fill>
    <fill>
      <patternFill patternType="solid">
        <fgColor rgb="FFF4CCCC"/>
        <bgColor rgb="FFFCD4D1"/>
      </patternFill>
    </fill>
    <fill>
      <patternFill patternType="solid">
        <fgColor rgb="FFD9D2E9"/>
        <bgColor rgb="FFDFCCE4"/>
      </patternFill>
    </fill>
    <fill>
      <patternFill patternType="solid">
        <fgColor rgb="FFCFE2F3"/>
        <bgColor rgb="FFD0E0E3"/>
      </patternFill>
    </fill>
    <fill>
      <patternFill patternType="solid">
        <fgColor rgb="FFFFFFFF"/>
        <bgColor rgb="FFEFEFE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1" fillId="0" borderId="0" xfId="0" applyFont="1"/>
    <xf numFmtId="0" fontId="1" fillId="0" borderId="0" xfId="0" applyFont="1" applyAlignment="1">
      <alignment wrapText="1"/>
    </xf>
    <xf numFmtId="0" fontId="2" fillId="0" borderId="0" xfId="0" applyFont="1"/>
    <xf numFmtId="0" fontId="2" fillId="0" borderId="0" xfId="0" applyFont="1" applyAlignment="1">
      <alignment wrapText="1"/>
    </xf>
    <xf numFmtId="0" fontId="1" fillId="2" borderId="0" xfId="0" applyFont="1" applyFill="1"/>
    <xf numFmtId="0" fontId="3" fillId="0" borderId="0" xfId="0" applyFont="1"/>
    <xf numFmtId="0" fontId="1" fillId="3" borderId="0" xfId="0" applyFont="1" applyFill="1"/>
    <xf numFmtId="0" fontId="0" fillId="0" borderId="0" xfId="0" applyAlignment="1">
      <alignment wrapText="1"/>
    </xf>
    <xf numFmtId="0" fontId="1" fillId="4" borderId="0" xfId="0" applyFont="1" applyFill="1"/>
    <xf numFmtId="0" fontId="5" fillId="0" borderId="0" xfId="0" applyFont="1"/>
    <xf numFmtId="0" fontId="1" fillId="5" borderId="0" xfId="0" applyFont="1" applyFill="1"/>
    <xf numFmtId="0" fontId="1" fillId="6" borderId="0" xfId="0" applyFont="1" applyFill="1"/>
    <xf numFmtId="0" fontId="3" fillId="0" borderId="0" xfId="0" applyFont="1" applyAlignment="1">
      <alignment wrapText="1"/>
    </xf>
    <xf numFmtId="0" fontId="4" fillId="0" borderId="0" xfId="0" applyFont="1"/>
    <xf numFmtId="0" fontId="1" fillId="7" borderId="0" xfId="0" applyFont="1" applyFill="1"/>
    <xf numFmtId="0" fontId="7" fillId="0" borderId="0" xfId="0" applyFont="1"/>
    <xf numFmtId="0" fontId="1" fillId="8" borderId="0" xfId="0" applyFont="1" applyFill="1"/>
    <xf numFmtId="0" fontId="8" fillId="0" borderId="0" xfId="0" applyFont="1"/>
    <xf numFmtId="0" fontId="9" fillId="0" borderId="0" xfId="0" applyFont="1"/>
    <xf numFmtId="0" fontId="1" fillId="9" borderId="0" xfId="0" applyFont="1" applyFill="1"/>
    <xf numFmtId="0" fontId="10" fillId="0" borderId="0" xfId="0" applyFont="1"/>
    <xf numFmtId="0" fontId="1" fillId="10" borderId="0" xfId="0" applyFont="1" applyFill="1" applyAlignment="1">
      <alignment wrapText="1"/>
    </xf>
    <xf numFmtId="0" fontId="1" fillId="10" borderId="0" xfId="0" applyFont="1" applyFill="1"/>
    <xf numFmtId="0" fontId="0" fillId="10" borderId="0" xfId="0" applyFill="1"/>
    <xf numFmtId="0" fontId="1" fillId="11" borderId="0" xfId="0" applyFont="1" applyFill="1"/>
    <xf numFmtId="0" fontId="1" fillId="12" borderId="0" xfId="0" applyFont="1" applyFill="1"/>
    <xf numFmtId="0" fontId="1" fillId="13" borderId="0" xfId="0" applyFont="1" applyFill="1" applyAlignment="1">
      <alignment wrapText="1"/>
    </xf>
    <xf numFmtId="0" fontId="1"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left"/>
    </xf>
    <xf numFmtId="0" fontId="1" fillId="10" borderId="0" xfId="0" applyFont="1" applyFill="1" applyAlignment="1">
      <alignment horizontal="left"/>
    </xf>
    <xf numFmtId="0" fontId="1" fillId="7" borderId="0" xfId="0" applyFont="1" applyFill="1" applyAlignment="1">
      <alignment wrapText="1"/>
    </xf>
    <xf numFmtId="0" fontId="0" fillId="10" borderId="0" xfId="0" applyFill="1" applyAlignment="1">
      <alignment wrapText="1"/>
    </xf>
    <xf numFmtId="0" fontId="4" fillId="10" borderId="1" xfId="0" applyFont="1" applyFill="1" applyBorder="1" applyAlignment="1">
      <alignment vertical="center" wrapText="1"/>
    </xf>
    <xf numFmtId="0" fontId="4" fillId="0" borderId="0" xfId="0" applyFont="1" applyAlignment="1">
      <alignment wrapText="1"/>
    </xf>
    <xf numFmtId="0" fontId="11" fillId="14" borderId="0" xfId="0" applyFont="1" applyFill="1"/>
    <xf numFmtId="0" fontId="11" fillId="15" borderId="0" xfId="0" applyFont="1" applyFill="1"/>
    <xf numFmtId="0" fontId="12" fillId="0" borderId="0" xfId="0" applyFont="1" applyAlignment="1">
      <alignment wrapText="1"/>
    </xf>
    <xf numFmtId="0" fontId="13" fillId="16" borderId="0" xfId="0" applyFont="1" applyFill="1" applyAlignment="1">
      <alignment wrapText="1"/>
    </xf>
    <xf numFmtId="0" fontId="13" fillId="17" borderId="0" xfId="0" applyFont="1" applyFill="1" applyAlignment="1">
      <alignment wrapText="1"/>
    </xf>
    <xf numFmtId="0" fontId="6" fillId="0" borderId="0" xfId="0" applyFont="1" applyAlignment="1">
      <alignment vertical="center" wrapText="1"/>
    </xf>
    <xf numFmtId="0" fontId="6" fillId="0" borderId="0" xfId="0" applyFont="1" applyAlignment="1">
      <alignment wrapText="1"/>
    </xf>
    <xf numFmtId="0" fontId="6" fillId="0" borderId="0" xfId="0" applyFont="1"/>
    <xf numFmtId="0" fontId="13" fillId="0" borderId="0" xfId="0" applyFont="1"/>
    <xf numFmtId="164" fontId="3" fillId="0" borderId="0" xfId="0" applyNumberFormat="1" applyFont="1" applyAlignment="1">
      <alignment wrapText="1"/>
    </xf>
    <xf numFmtId="0" fontId="13" fillId="18" borderId="0" xfId="0" applyFont="1" applyFill="1" applyAlignment="1">
      <alignment wrapText="1"/>
    </xf>
    <xf numFmtId="0" fontId="13" fillId="15" borderId="0" xfId="0" applyFont="1" applyFill="1" applyAlignment="1">
      <alignment wrapText="1"/>
    </xf>
    <xf numFmtId="0" fontId="13" fillId="19" borderId="0" xfId="0" applyFont="1" applyFill="1" applyAlignment="1">
      <alignment wrapText="1"/>
    </xf>
    <xf numFmtId="0" fontId="13" fillId="20" borderId="0" xfId="0" applyFont="1" applyFill="1" applyAlignment="1">
      <alignment wrapText="1"/>
    </xf>
    <xf numFmtId="0" fontId="13" fillId="21" borderId="0" xfId="0" applyFont="1" applyFill="1" applyAlignment="1">
      <alignment wrapText="1"/>
    </xf>
    <xf numFmtId="0" fontId="3" fillId="22" borderId="0" xfId="0" applyFont="1" applyFill="1" applyAlignment="1">
      <alignment horizontal="left"/>
    </xf>
  </cellXfs>
  <cellStyles count="1">
    <cellStyle name="Normal" xfId="0" builtinId="0"/>
  </cellStyles>
  <dxfs count="102">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
      <font>
        <color rgb="FF000000"/>
        <name val="Arial"/>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1080"/>
      <rgbColor rgb="FF808000"/>
      <rgbColor rgb="FF800080"/>
      <rgbColor rgb="FF008080"/>
      <rgbColor rgb="FFBCAED5"/>
      <rgbColor rgb="FF808080"/>
      <rgbColor rgb="FFDFCCE4"/>
      <rgbColor rgb="FF993366"/>
      <rgbColor rgb="FFFFFBCC"/>
      <rgbColor rgb="FFCFE2F3"/>
      <rgbColor rgb="FF660066"/>
      <rgbColor rgb="FFF68E76"/>
      <rgbColor rgb="FF0066CC"/>
      <rgbColor rgb="FFD9D2E9"/>
      <rgbColor rgb="FF000080"/>
      <rgbColor rgb="FFFF00FF"/>
      <rgbColor rgb="FFFCE5CD"/>
      <rgbColor rgb="FF00FFFF"/>
      <rgbColor rgb="FF800080"/>
      <rgbColor rgb="FF800000"/>
      <rgbColor rgb="FF008080"/>
      <rgbColor rgb="FF0000FF"/>
      <rgbColor rgb="FF00CCFF"/>
      <rgbColor rgb="FFEFEFEF"/>
      <rgbColor rgb="FFBCE4E5"/>
      <rgbColor rgb="FFFFF2CC"/>
      <rgbColor rgb="FFADC5E7"/>
      <rgbColor rgb="FFF6B26B"/>
      <rgbColor rgb="FFC7A0CB"/>
      <rgbColor rgb="FFF4CCCC"/>
      <rgbColor rgb="FF3366FF"/>
      <rgbColor rgb="FFD0E0E3"/>
      <rgbColor rgb="FFC2E0AE"/>
      <rgbColor rgb="FFFCD4D1"/>
      <rgbColor rgb="FFDDDDDD"/>
      <rgbColor rgb="FFFF6600"/>
      <rgbColor rgb="FF666699"/>
      <rgbColor rgb="FF8CCFB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8"/>
  <sheetViews>
    <sheetView tabSelected="1" zoomScale="90" zoomScaleNormal="90" workbookViewId="0">
      <pane xSplit="2" ySplit="1" topLeftCell="G83" activePane="bottomRight" state="frozen"/>
      <selection pane="topRight" activeCell="E1" sqref="E1"/>
      <selection pane="bottomLeft" activeCell="A164" sqref="A164"/>
      <selection pane="bottomRight" activeCell="I101" sqref="I101"/>
    </sheetView>
  </sheetViews>
  <sheetFormatPr defaultColWidth="14.5703125" defaultRowHeight="14.25"/>
  <cols>
    <col min="1" max="1" width="16.7109375" style="1" customWidth="1"/>
    <col min="2" max="2" width="53.28515625" style="1" customWidth="1"/>
    <col min="3" max="3" width="66.7109375" style="1" customWidth="1"/>
    <col min="4" max="4" width="75.85546875" style="1" customWidth="1"/>
    <col min="5" max="5" width="14.5703125" style="1"/>
    <col min="6" max="6" width="53.85546875" style="1" customWidth="1"/>
    <col min="7" max="7" width="17.28515625" style="1" customWidth="1"/>
    <col min="8" max="8" width="37.7109375" style="1" customWidth="1"/>
    <col min="9" max="9" width="32.7109375" style="2" customWidth="1"/>
    <col min="10" max="10" width="25.7109375" style="1" customWidth="1"/>
    <col min="11" max="11" width="62.7109375" style="1" customWidth="1"/>
    <col min="12" max="13" width="14.5703125" style="1"/>
    <col min="14" max="14" width="30" style="1" customWidth="1"/>
    <col min="15" max="15" width="14.5703125" style="1" hidden="1"/>
    <col min="16" max="16" width="7.28515625" style="1" customWidth="1"/>
    <col min="17" max="17" width="8" style="1" customWidth="1"/>
    <col min="18" max="18" width="7.42578125" style="1" customWidth="1"/>
    <col min="19" max="19" width="7.140625" style="1" customWidth="1"/>
    <col min="20" max="20" width="14.5703125" style="1"/>
    <col min="21" max="21" width="11.42578125" style="1" customWidth="1"/>
    <col min="22" max="23" width="29.7109375" style="1" customWidth="1"/>
    <col min="24" max="1018" width="14.5703125" style="1"/>
  </cols>
  <sheetData>
    <row r="1" spans="1:23" s="3" customFormat="1" ht="15.75" customHeight="1">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row>
    <row r="2" spans="1:23" ht="15.75" customHeight="1">
      <c r="A2" s="5" t="s">
        <v>23</v>
      </c>
      <c r="B2" s="5" t="s">
        <v>24</v>
      </c>
      <c r="C2" s="1" t="s">
        <v>25</v>
      </c>
      <c r="D2" s="1" t="s">
        <v>26</v>
      </c>
      <c r="F2" s="1" t="s">
        <v>27</v>
      </c>
      <c r="G2" s="1" t="s">
        <v>28</v>
      </c>
    </row>
    <row r="3" spans="1:23" ht="15.75" customHeight="1">
      <c r="A3" s="5" t="s">
        <v>29</v>
      </c>
      <c r="B3" s="5" t="s">
        <v>30</v>
      </c>
      <c r="C3" s="1" t="s">
        <v>31</v>
      </c>
      <c r="D3" s="1" t="s">
        <v>26</v>
      </c>
      <c r="T3" s="1" t="s">
        <v>32</v>
      </c>
    </row>
    <row r="4" spans="1:23" ht="15.75" customHeight="1">
      <c r="A4" s="5" t="s">
        <v>29</v>
      </c>
      <c r="B4" s="5" t="s">
        <v>33</v>
      </c>
      <c r="C4" s="1" t="s">
        <v>34</v>
      </c>
      <c r="D4" s="1" t="s">
        <v>26</v>
      </c>
    </row>
    <row r="5" spans="1:23" ht="15.75" customHeight="1">
      <c r="A5" s="5" t="s">
        <v>29</v>
      </c>
      <c r="B5" s="5" t="s">
        <v>35</v>
      </c>
      <c r="C5" s="1" t="s">
        <v>26</v>
      </c>
      <c r="D5" s="1" t="s">
        <v>26</v>
      </c>
    </row>
    <row r="6" spans="1:23" ht="15.75" customHeight="1">
      <c r="A6" s="5" t="s">
        <v>29</v>
      </c>
      <c r="B6" s="5" t="s">
        <v>36</v>
      </c>
      <c r="C6" s="1" t="s">
        <v>26</v>
      </c>
      <c r="D6" s="1" t="s">
        <v>26</v>
      </c>
    </row>
    <row r="7" spans="1:23" ht="15.75" customHeight="1">
      <c r="A7" s="5" t="s">
        <v>29</v>
      </c>
      <c r="B7" s="5" t="s">
        <v>37</v>
      </c>
      <c r="C7" s="1" t="s">
        <v>26</v>
      </c>
      <c r="D7" s="1" t="s">
        <v>26</v>
      </c>
    </row>
    <row r="8" spans="1:23" ht="15.75" customHeight="1">
      <c r="A8" s="5" t="s">
        <v>23</v>
      </c>
      <c r="B8" s="5" t="s">
        <v>38</v>
      </c>
      <c r="C8" s="1" t="s">
        <v>39</v>
      </c>
      <c r="D8" s="1" t="s">
        <v>26</v>
      </c>
    </row>
    <row r="9" spans="1:23" ht="15.75" customHeight="1">
      <c r="A9" s="5" t="s">
        <v>40</v>
      </c>
      <c r="B9" s="5" t="s">
        <v>41</v>
      </c>
      <c r="C9" s="1" t="s">
        <v>42</v>
      </c>
      <c r="D9" s="6" t="s">
        <v>43</v>
      </c>
      <c r="G9" s="1" t="s">
        <v>44</v>
      </c>
    </row>
    <row r="10" spans="1:23" ht="15.75" customHeight="1">
      <c r="A10" s="5" t="s">
        <v>29</v>
      </c>
      <c r="B10" s="5" t="s">
        <v>1</v>
      </c>
      <c r="C10" s="1" t="s">
        <v>45</v>
      </c>
      <c r="D10" s="1" t="s">
        <v>26</v>
      </c>
    </row>
    <row r="11" spans="1:23" ht="15.75" customHeight="1">
      <c r="A11" s="5" t="s">
        <v>29</v>
      </c>
      <c r="B11" s="5" t="s">
        <v>46</v>
      </c>
      <c r="C11" s="1" t="s">
        <v>47</v>
      </c>
      <c r="D11" s="1" t="s">
        <v>26</v>
      </c>
    </row>
    <row r="12" spans="1:23" ht="15.75" customHeight="1">
      <c r="A12" s="5" t="s">
        <v>29</v>
      </c>
      <c r="B12" s="5" t="s">
        <v>48</v>
      </c>
      <c r="C12" s="1" t="s">
        <v>49</v>
      </c>
      <c r="D12" s="1" t="s">
        <v>26</v>
      </c>
    </row>
    <row r="13" spans="1:23" ht="15.75" customHeight="1">
      <c r="A13" s="5" t="s">
        <v>29</v>
      </c>
      <c r="B13" s="5" t="s">
        <v>50</v>
      </c>
      <c r="C13" s="1" t="s">
        <v>51</v>
      </c>
      <c r="D13" s="1" t="s">
        <v>26</v>
      </c>
      <c r="T13" s="1">
        <v>0</v>
      </c>
    </row>
    <row r="14" spans="1:23" ht="15.75" customHeight="1">
      <c r="A14" s="5" t="s">
        <v>29</v>
      </c>
      <c r="B14" s="5" t="s">
        <v>52</v>
      </c>
      <c r="C14" s="1" t="s">
        <v>53</v>
      </c>
      <c r="D14" s="1" t="s">
        <v>26</v>
      </c>
    </row>
    <row r="15" spans="1:23" ht="15.75" customHeight="1">
      <c r="A15" s="5" t="s">
        <v>23</v>
      </c>
      <c r="B15" s="5" t="s">
        <v>54</v>
      </c>
      <c r="C15" s="1" t="s">
        <v>55</v>
      </c>
      <c r="D15" s="1" t="s">
        <v>26</v>
      </c>
    </row>
    <row r="16" spans="1:23" ht="15.75" customHeight="1">
      <c r="A16" s="5" t="s">
        <v>23</v>
      </c>
      <c r="B16" s="5" t="s">
        <v>54</v>
      </c>
      <c r="C16" s="1" t="s">
        <v>55</v>
      </c>
      <c r="D16" s="1" t="s">
        <v>26</v>
      </c>
    </row>
    <row r="17" spans="1:22" ht="15.75" customHeight="1">
      <c r="A17" s="5" t="s">
        <v>29</v>
      </c>
      <c r="B17" s="5" t="s">
        <v>1</v>
      </c>
      <c r="C17" s="1" t="s">
        <v>56</v>
      </c>
      <c r="D17" s="1" t="s">
        <v>26</v>
      </c>
    </row>
    <row r="18" spans="1:22" ht="15.75" customHeight="1">
      <c r="A18" s="5" t="s">
        <v>23</v>
      </c>
      <c r="B18" s="5" t="s">
        <v>38</v>
      </c>
      <c r="C18" s="1" t="s">
        <v>39</v>
      </c>
      <c r="D18" s="1" t="s">
        <v>26</v>
      </c>
    </row>
    <row r="19" spans="1:22" ht="15.75" customHeight="1">
      <c r="A19" s="5" t="s">
        <v>29</v>
      </c>
      <c r="B19" s="5" t="s">
        <v>57</v>
      </c>
      <c r="C19" s="1" t="s">
        <v>58</v>
      </c>
      <c r="D19" s="1" t="s">
        <v>26</v>
      </c>
    </row>
    <row r="20" spans="1:22" ht="15.75" customHeight="1">
      <c r="A20" s="5" t="s">
        <v>29</v>
      </c>
      <c r="B20" s="5" t="s">
        <v>59</v>
      </c>
      <c r="C20" s="1" t="s">
        <v>60</v>
      </c>
      <c r="D20" s="1" t="s">
        <v>26</v>
      </c>
    </row>
    <row r="21" spans="1:22" ht="15.75" customHeight="1">
      <c r="A21" s="5" t="s">
        <v>61</v>
      </c>
      <c r="B21" s="5" t="s">
        <v>38</v>
      </c>
    </row>
    <row r="22" spans="1:22" ht="15.75" customHeight="1">
      <c r="A22" s="5" t="s">
        <v>61</v>
      </c>
      <c r="B22" s="5" t="s">
        <v>54</v>
      </c>
    </row>
    <row r="23" spans="1:22" ht="15.75" customHeight="1">
      <c r="A23" s="5" t="s">
        <v>61</v>
      </c>
      <c r="B23" s="5" t="s">
        <v>54</v>
      </c>
    </row>
    <row r="24" spans="1:22" ht="15.75" customHeight="1">
      <c r="A24" s="5" t="s">
        <v>61</v>
      </c>
      <c r="B24" s="5" t="s">
        <v>38</v>
      </c>
    </row>
    <row r="25" spans="1:22" ht="15.75" customHeight="1">
      <c r="A25" s="5" t="s">
        <v>61</v>
      </c>
      <c r="B25" s="5" t="s">
        <v>24</v>
      </c>
    </row>
    <row r="26" spans="1:22" ht="15.75" customHeight="1">
      <c r="A26" s="7" t="s">
        <v>62</v>
      </c>
      <c r="B26" s="7" t="s">
        <v>63</v>
      </c>
      <c r="C26" s="1" t="s">
        <v>26</v>
      </c>
      <c r="D26" s="1" t="s">
        <v>26</v>
      </c>
      <c r="K26" s="1" t="s">
        <v>64</v>
      </c>
      <c r="V26" s="1" t="s">
        <v>29</v>
      </c>
    </row>
    <row r="27" spans="1:22" ht="15.75" customHeight="1">
      <c r="A27" s="7" t="s">
        <v>62</v>
      </c>
      <c r="B27" s="7" t="s">
        <v>65</v>
      </c>
      <c r="C27" s="1" t="s">
        <v>26</v>
      </c>
      <c r="D27" s="1" t="s">
        <v>26</v>
      </c>
      <c r="K27" s="1" t="s">
        <v>66</v>
      </c>
      <c r="V27" s="1" t="s">
        <v>29</v>
      </c>
    </row>
    <row r="28" spans="1:22" ht="15.75" customHeight="1">
      <c r="A28" s="7" t="s">
        <v>62</v>
      </c>
      <c r="B28" s="7" t="s">
        <v>48</v>
      </c>
      <c r="C28" s="1" t="s">
        <v>26</v>
      </c>
      <c r="D28" s="1" t="s">
        <v>26</v>
      </c>
      <c r="E28" s="1" t="s">
        <v>67</v>
      </c>
      <c r="K28" s="1" t="s">
        <v>66</v>
      </c>
      <c r="V28" s="1" t="s">
        <v>29</v>
      </c>
    </row>
    <row r="29" spans="1:22" ht="15.75" customHeight="1">
      <c r="A29" s="7" t="s">
        <v>62</v>
      </c>
      <c r="B29" s="7" t="s">
        <v>68</v>
      </c>
      <c r="C29" s="1" t="s">
        <v>26</v>
      </c>
      <c r="D29" s="1" t="s">
        <v>26</v>
      </c>
      <c r="K29" s="1" t="s">
        <v>69</v>
      </c>
      <c r="V29" s="1" t="s">
        <v>29</v>
      </c>
    </row>
    <row r="30" spans="1:22">
      <c r="A30" s="7" t="s">
        <v>62</v>
      </c>
      <c r="B30" s="7" t="s">
        <v>70</v>
      </c>
      <c r="C30" s="1" t="s">
        <v>26</v>
      </c>
      <c r="D30" s="1" t="s">
        <v>26</v>
      </c>
      <c r="K30" s="1" t="s">
        <v>69</v>
      </c>
      <c r="V30" s="1" t="s">
        <v>29</v>
      </c>
    </row>
    <row r="31" spans="1:22">
      <c r="A31" s="7" t="s">
        <v>62</v>
      </c>
      <c r="B31" s="7" t="s">
        <v>71</v>
      </c>
      <c r="C31" s="1" t="s">
        <v>26</v>
      </c>
      <c r="D31" s="1" t="s">
        <v>26</v>
      </c>
      <c r="K31" s="1" t="s">
        <v>69</v>
      </c>
      <c r="V31" s="1" t="s">
        <v>29</v>
      </c>
    </row>
    <row r="32" spans="1:22">
      <c r="A32" s="7" t="s">
        <v>62</v>
      </c>
      <c r="B32" s="7" t="s">
        <v>72</v>
      </c>
      <c r="C32" s="1" t="s">
        <v>26</v>
      </c>
      <c r="D32" s="1" t="s">
        <v>26</v>
      </c>
      <c r="K32" s="1" t="s">
        <v>73</v>
      </c>
      <c r="V32" s="1" t="s">
        <v>29</v>
      </c>
    </row>
    <row r="33" spans="1:22">
      <c r="A33" s="7" t="s">
        <v>62</v>
      </c>
      <c r="B33" s="7" t="s">
        <v>74</v>
      </c>
      <c r="C33" s="1" t="s">
        <v>26</v>
      </c>
      <c r="D33" s="1" t="s">
        <v>26</v>
      </c>
      <c r="K33" s="1" t="s">
        <v>75</v>
      </c>
      <c r="V33" s="1" t="s">
        <v>29</v>
      </c>
    </row>
    <row r="34" spans="1:22">
      <c r="A34" s="7" t="s">
        <v>62</v>
      </c>
      <c r="B34" s="7" t="s">
        <v>76</v>
      </c>
      <c r="C34" s="1" t="s">
        <v>26</v>
      </c>
      <c r="D34" s="1" t="s">
        <v>26</v>
      </c>
      <c r="K34" s="1" t="s">
        <v>77</v>
      </c>
      <c r="V34" s="1" t="s">
        <v>29</v>
      </c>
    </row>
    <row r="35" spans="1:22">
      <c r="A35" s="7" t="s">
        <v>62</v>
      </c>
      <c r="B35" s="7" t="s">
        <v>78</v>
      </c>
      <c r="K35" s="1" t="s">
        <v>79</v>
      </c>
      <c r="V35" s="1" t="s">
        <v>29</v>
      </c>
    </row>
    <row r="36" spans="1:22">
      <c r="A36" s="7" t="s">
        <v>62</v>
      </c>
      <c r="B36" s="7" t="s">
        <v>80</v>
      </c>
      <c r="K36" s="1" t="s">
        <v>81</v>
      </c>
      <c r="V36" s="1" t="s">
        <v>29</v>
      </c>
    </row>
    <row r="37" spans="1:22">
      <c r="A37" s="7" t="s">
        <v>62</v>
      </c>
      <c r="B37" s="7" t="s">
        <v>82</v>
      </c>
      <c r="K37" s="1" t="s">
        <v>83</v>
      </c>
      <c r="V37" s="1" t="s">
        <v>29</v>
      </c>
    </row>
    <row r="38" spans="1:22">
      <c r="A38" s="7" t="s">
        <v>62</v>
      </c>
      <c r="B38" s="7" t="s">
        <v>84</v>
      </c>
      <c r="K38" s="1" t="s">
        <v>85</v>
      </c>
      <c r="V38" s="1" t="s">
        <v>29</v>
      </c>
    </row>
    <row r="39" spans="1:22">
      <c r="A39" s="7" t="s">
        <v>62</v>
      </c>
      <c r="B39" s="7" t="s">
        <v>86</v>
      </c>
      <c r="C39" s="1" t="s">
        <v>26</v>
      </c>
      <c r="D39" s="1" t="s">
        <v>26</v>
      </c>
      <c r="K39" s="1" t="s">
        <v>828</v>
      </c>
      <c r="V39" s="1" t="s">
        <v>29</v>
      </c>
    </row>
    <row r="40" spans="1:22" ht="15.75" customHeight="1">
      <c r="A40" s="7" t="s">
        <v>62</v>
      </c>
      <c r="B40" s="7" t="s">
        <v>87</v>
      </c>
      <c r="C40" s="1" t="s">
        <v>26</v>
      </c>
      <c r="D40" s="1" t="s">
        <v>26</v>
      </c>
      <c r="K40" s="1" t="s">
        <v>88</v>
      </c>
      <c r="V40" s="1" t="s">
        <v>29</v>
      </c>
    </row>
    <row r="41" spans="1:22" ht="15.75" customHeight="1">
      <c r="A41" s="7" t="s">
        <v>62</v>
      </c>
      <c r="B41" s="7" t="s">
        <v>89</v>
      </c>
      <c r="K41" s="1" t="s">
        <v>824</v>
      </c>
      <c r="V41" s="1" t="s">
        <v>29</v>
      </c>
    </row>
    <row r="42" spans="1:22" ht="15.75" customHeight="1">
      <c r="A42" s="7" t="s">
        <v>62</v>
      </c>
      <c r="B42" s="7" t="s">
        <v>90</v>
      </c>
      <c r="K42" s="1" t="s">
        <v>91</v>
      </c>
      <c r="V42" s="1" t="s">
        <v>29</v>
      </c>
    </row>
    <row r="43" spans="1:22" ht="15.75" customHeight="1">
      <c r="A43" s="7" t="s">
        <v>62</v>
      </c>
      <c r="B43" s="7" t="s">
        <v>92</v>
      </c>
      <c r="C43" s="1" t="s">
        <v>26</v>
      </c>
      <c r="D43" s="1" t="s">
        <v>26</v>
      </c>
      <c r="K43" s="1" t="s">
        <v>93</v>
      </c>
      <c r="V43" s="1" t="s">
        <v>29</v>
      </c>
    </row>
    <row r="44" spans="1:22" ht="15.75" customHeight="1">
      <c r="A44" s="7" t="s">
        <v>62</v>
      </c>
      <c r="B44" s="7" t="s">
        <v>94</v>
      </c>
      <c r="C44" s="1" t="s">
        <v>26</v>
      </c>
      <c r="D44" s="1" t="s">
        <v>26</v>
      </c>
      <c r="K44" s="1" t="s">
        <v>95</v>
      </c>
      <c r="V44" s="1" t="s">
        <v>29</v>
      </c>
    </row>
    <row r="45" spans="1:22" ht="26.25" customHeight="1">
      <c r="A45" s="7" t="s">
        <v>62</v>
      </c>
      <c r="B45" s="7" t="s">
        <v>96</v>
      </c>
      <c r="C45" s="1" t="s">
        <v>26</v>
      </c>
      <c r="D45" s="1" t="s">
        <v>26</v>
      </c>
      <c r="K45" s="1" t="s">
        <v>97</v>
      </c>
      <c r="V45" s="1" t="s">
        <v>29</v>
      </c>
    </row>
    <row r="46" spans="1:22" ht="15.75" customHeight="1">
      <c r="A46" s="7" t="s">
        <v>62</v>
      </c>
      <c r="B46" s="7" t="s">
        <v>98</v>
      </c>
      <c r="C46" s="1" t="s">
        <v>26</v>
      </c>
      <c r="D46" s="1" t="s">
        <v>26</v>
      </c>
      <c r="K46" s="1" t="s">
        <v>99</v>
      </c>
      <c r="V46" s="1" t="s">
        <v>29</v>
      </c>
    </row>
    <row r="47" spans="1:22" ht="15.75" customHeight="1">
      <c r="A47" s="7" t="s">
        <v>62</v>
      </c>
      <c r="B47" s="7" t="s">
        <v>100</v>
      </c>
      <c r="C47" s="1" t="s">
        <v>26</v>
      </c>
      <c r="D47" s="1" t="s">
        <v>26</v>
      </c>
      <c r="K47" s="1" t="s">
        <v>101</v>
      </c>
      <c r="V47" s="1" t="s">
        <v>29</v>
      </c>
    </row>
    <row r="48" spans="1:22" ht="15.75" customHeight="1">
      <c r="A48" s="7" t="s">
        <v>62</v>
      </c>
      <c r="B48" s="7" t="s">
        <v>102</v>
      </c>
      <c r="C48" s="1" t="s">
        <v>26</v>
      </c>
      <c r="D48" s="1" t="s">
        <v>26</v>
      </c>
      <c r="K48" s="1" t="s">
        <v>103</v>
      </c>
      <c r="V48" s="1" t="s">
        <v>29</v>
      </c>
    </row>
    <row r="49" spans="1:22" ht="15.75" customHeight="1">
      <c r="A49" s="7" t="s">
        <v>62</v>
      </c>
      <c r="B49" s="7" t="s">
        <v>104</v>
      </c>
      <c r="C49" s="1" t="s">
        <v>26</v>
      </c>
      <c r="D49" s="1" t="s">
        <v>26</v>
      </c>
      <c r="K49" s="1" t="s">
        <v>105</v>
      </c>
      <c r="V49" s="1" t="s">
        <v>29</v>
      </c>
    </row>
    <row r="50" spans="1:22" ht="15.75" customHeight="1">
      <c r="A50" s="7" t="s">
        <v>62</v>
      </c>
      <c r="B50" s="7" t="s">
        <v>106</v>
      </c>
      <c r="C50" s="1" t="s">
        <v>26</v>
      </c>
      <c r="D50" s="1" t="s">
        <v>26</v>
      </c>
      <c r="K50" s="1" t="s">
        <v>107</v>
      </c>
      <c r="V50" s="1" t="s">
        <v>29</v>
      </c>
    </row>
    <row r="51" spans="1:22" ht="15.75" customHeight="1">
      <c r="A51" s="7" t="s">
        <v>62</v>
      </c>
      <c r="B51" s="7" t="s">
        <v>108</v>
      </c>
      <c r="C51" s="1" t="s">
        <v>26</v>
      </c>
      <c r="D51" s="1" t="s">
        <v>26</v>
      </c>
      <c r="K51" s="1" t="s">
        <v>109</v>
      </c>
      <c r="V51" s="1" t="s">
        <v>29</v>
      </c>
    </row>
    <row r="52" spans="1:22" ht="15.75" customHeight="1">
      <c r="A52" s="7" t="s">
        <v>62</v>
      </c>
      <c r="B52" s="7" t="s">
        <v>110</v>
      </c>
      <c r="C52" s="1" t="s">
        <v>26</v>
      </c>
      <c r="D52" s="1" t="s">
        <v>26</v>
      </c>
      <c r="K52" s="1" t="s">
        <v>111</v>
      </c>
      <c r="V52" s="1" t="s">
        <v>29</v>
      </c>
    </row>
    <row r="53" spans="1:22" ht="15.75" customHeight="1">
      <c r="A53" s="7" t="s">
        <v>62</v>
      </c>
      <c r="B53" s="7" t="s">
        <v>112</v>
      </c>
      <c r="C53" s="1" t="s">
        <v>26</v>
      </c>
      <c r="D53" s="1" t="s">
        <v>26</v>
      </c>
      <c r="K53" s="1" t="s">
        <v>113</v>
      </c>
      <c r="V53" s="1" t="s">
        <v>29</v>
      </c>
    </row>
    <row r="54" spans="1:22" ht="15.75" customHeight="1">
      <c r="A54" s="7" t="s">
        <v>62</v>
      </c>
      <c r="B54" s="7" t="s">
        <v>114</v>
      </c>
      <c r="C54" s="1" t="s">
        <v>26</v>
      </c>
      <c r="D54" s="1" t="s">
        <v>26</v>
      </c>
      <c r="K54" s="1" t="s">
        <v>115</v>
      </c>
      <c r="V54" s="1" t="s">
        <v>29</v>
      </c>
    </row>
    <row r="55" spans="1:22" ht="15.75" customHeight="1">
      <c r="A55" s="7" t="s">
        <v>62</v>
      </c>
      <c r="B55" s="7" t="s">
        <v>116</v>
      </c>
      <c r="C55" s="1" t="s">
        <v>26</v>
      </c>
      <c r="D55" s="1" t="s">
        <v>26</v>
      </c>
      <c r="K55" s="1" t="s">
        <v>117</v>
      </c>
      <c r="V55" s="1" t="s">
        <v>29</v>
      </c>
    </row>
    <row r="56" spans="1:22" ht="15.75" customHeight="1">
      <c r="A56" s="7" t="s">
        <v>62</v>
      </c>
      <c r="B56" s="7" t="s">
        <v>118</v>
      </c>
      <c r="C56" s="1" t="s">
        <v>26</v>
      </c>
      <c r="D56" s="1" t="s">
        <v>26</v>
      </c>
      <c r="K56" s="1" t="s">
        <v>119</v>
      </c>
      <c r="V56" s="1" t="s">
        <v>29</v>
      </c>
    </row>
    <row r="57" spans="1:22" ht="15.75" customHeight="1">
      <c r="A57" s="7" t="s">
        <v>62</v>
      </c>
      <c r="B57" s="7" t="s">
        <v>120</v>
      </c>
      <c r="C57" s="1" t="s">
        <v>26</v>
      </c>
      <c r="D57" s="1" t="s">
        <v>26</v>
      </c>
      <c r="K57" s="1" t="s">
        <v>121</v>
      </c>
      <c r="V57" s="1" t="s">
        <v>29</v>
      </c>
    </row>
    <row r="58" spans="1:22" ht="15.75" customHeight="1">
      <c r="A58" s="7" t="s">
        <v>62</v>
      </c>
      <c r="B58" s="7" t="s">
        <v>122</v>
      </c>
      <c r="C58" s="1" t="s">
        <v>26</v>
      </c>
      <c r="D58" s="1" t="s">
        <v>26</v>
      </c>
      <c r="K58" s="1" t="s">
        <v>827</v>
      </c>
    </row>
    <row r="59" spans="1:22" ht="15.75" customHeight="1">
      <c r="A59" s="7" t="s">
        <v>62</v>
      </c>
      <c r="B59" s="7" t="s">
        <v>123</v>
      </c>
      <c r="C59" s="1" t="s">
        <v>26</v>
      </c>
      <c r="D59" s="1" t="s">
        <v>26</v>
      </c>
      <c r="K59" s="1" t="s">
        <v>124</v>
      </c>
    </row>
    <row r="60" spans="1:22" ht="15.75" customHeight="1">
      <c r="A60" s="7" t="s">
        <v>62</v>
      </c>
      <c r="B60" s="7" t="s">
        <v>125</v>
      </c>
      <c r="C60" s="1" t="s">
        <v>26</v>
      </c>
      <c r="D60" s="1" t="s">
        <v>26</v>
      </c>
      <c r="K60" s="8" t="s">
        <v>126</v>
      </c>
    </row>
    <row r="61" spans="1:22" ht="15.75" customHeight="1">
      <c r="A61" s="9" t="s">
        <v>23</v>
      </c>
      <c r="B61" s="9" t="s">
        <v>127</v>
      </c>
      <c r="C61" s="1" t="s">
        <v>26</v>
      </c>
      <c r="D61" s="1" t="s">
        <v>26</v>
      </c>
      <c r="V61" s="1" t="s">
        <v>29</v>
      </c>
    </row>
    <row r="62" spans="1:22" ht="15.75" customHeight="1">
      <c r="A62" s="9" t="s">
        <v>62</v>
      </c>
      <c r="B62" s="9" t="s">
        <v>128</v>
      </c>
      <c r="C62" s="1" t="s">
        <v>26</v>
      </c>
      <c r="D62" s="1" t="s">
        <v>26</v>
      </c>
      <c r="K62" s="1" t="s">
        <v>129</v>
      </c>
    </row>
    <row r="63" spans="1:22" ht="15.75" customHeight="1">
      <c r="A63" s="9" t="s">
        <v>62</v>
      </c>
      <c r="B63" s="9" t="s">
        <v>130</v>
      </c>
      <c r="C63" s="1" t="s">
        <v>26</v>
      </c>
      <c r="D63" s="1" t="s">
        <v>26</v>
      </c>
      <c r="K63" s="1" t="s">
        <v>131</v>
      </c>
    </row>
    <row r="64" spans="1:22">
      <c r="A64" s="9" t="s">
        <v>62</v>
      </c>
      <c r="B64" s="9" t="s">
        <v>132</v>
      </c>
      <c r="C64" s="1" t="s">
        <v>26</v>
      </c>
      <c r="D64" s="1" t="s">
        <v>26</v>
      </c>
      <c r="K64" s="1" t="s">
        <v>133</v>
      </c>
    </row>
    <row r="65" spans="1:11" ht="15.75" customHeight="1">
      <c r="A65" s="9" t="s">
        <v>62</v>
      </c>
      <c r="B65" s="9" t="s">
        <v>134</v>
      </c>
      <c r="C65" s="1" t="s">
        <v>26</v>
      </c>
      <c r="D65" s="1" t="s">
        <v>26</v>
      </c>
      <c r="K65" s="1" t="s">
        <v>135</v>
      </c>
    </row>
    <row r="66" spans="1:11">
      <c r="A66" s="9" t="s">
        <v>62</v>
      </c>
      <c r="B66" s="9" t="s">
        <v>136</v>
      </c>
      <c r="C66" s="1" t="s">
        <v>26</v>
      </c>
      <c r="D66" s="1" t="s">
        <v>26</v>
      </c>
      <c r="K66" s="1" t="s">
        <v>137</v>
      </c>
    </row>
    <row r="67" spans="1:11" ht="15.75" customHeight="1">
      <c r="A67" s="9" t="s">
        <v>62</v>
      </c>
      <c r="B67" s="9" t="s">
        <v>138</v>
      </c>
      <c r="C67" s="1" t="s">
        <v>26</v>
      </c>
      <c r="D67" s="1" t="s">
        <v>26</v>
      </c>
      <c r="K67" s="1" t="s">
        <v>139</v>
      </c>
    </row>
    <row r="68" spans="1:11" ht="15.75" customHeight="1">
      <c r="A68" s="9" t="s">
        <v>62</v>
      </c>
      <c r="B68" s="9" t="s">
        <v>140</v>
      </c>
      <c r="C68" s="1" t="s">
        <v>26</v>
      </c>
      <c r="D68" s="1" t="s">
        <v>26</v>
      </c>
      <c r="K68" s="1" t="s">
        <v>141</v>
      </c>
    </row>
    <row r="69" spans="1:11" ht="15.75" customHeight="1">
      <c r="A69" s="9" t="s">
        <v>62</v>
      </c>
      <c r="B69" s="9" t="s">
        <v>142</v>
      </c>
      <c r="C69" s="1" t="s">
        <v>26</v>
      </c>
      <c r="D69" s="1" t="s">
        <v>26</v>
      </c>
      <c r="K69" s="1" t="s">
        <v>143</v>
      </c>
    </row>
    <row r="70" spans="1:11">
      <c r="A70" s="9" t="s">
        <v>62</v>
      </c>
      <c r="B70" s="9" t="s">
        <v>144</v>
      </c>
      <c r="C70" s="1" t="s">
        <v>26</v>
      </c>
      <c r="D70" s="1" t="s">
        <v>26</v>
      </c>
      <c r="K70" s="1" t="s">
        <v>145</v>
      </c>
    </row>
    <row r="71" spans="1:11">
      <c r="A71" s="9" t="s">
        <v>62</v>
      </c>
      <c r="B71" s="9" t="s">
        <v>146</v>
      </c>
      <c r="C71" s="1" t="s">
        <v>26</v>
      </c>
      <c r="D71" s="1" t="s">
        <v>26</v>
      </c>
      <c r="K71" s="1" t="s">
        <v>147</v>
      </c>
    </row>
    <row r="72" spans="1:11">
      <c r="A72" s="9" t="s">
        <v>62</v>
      </c>
      <c r="B72" s="9" t="s">
        <v>148</v>
      </c>
      <c r="C72" s="1" t="s">
        <v>26</v>
      </c>
      <c r="D72" s="1" t="s">
        <v>26</v>
      </c>
      <c r="K72" s="1" t="s">
        <v>149</v>
      </c>
    </row>
    <row r="73" spans="1:11">
      <c r="A73" s="9" t="s">
        <v>62</v>
      </c>
      <c r="B73" s="9" t="s">
        <v>150</v>
      </c>
      <c r="C73" s="1" t="s">
        <v>26</v>
      </c>
      <c r="D73" s="1" t="s">
        <v>26</v>
      </c>
      <c r="K73" s="1" t="s">
        <v>151</v>
      </c>
    </row>
    <row r="74" spans="1:11">
      <c r="A74" s="9" t="s">
        <v>62</v>
      </c>
      <c r="B74" s="9" t="s">
        <v>152</v>
      </c>
      <c r="C74" s="1" t="s">
        <v>26</v>
      </c>
      <c r="D74" s="1" t="s">
        <v>26</v>
      </c>
      <c r="K74" s="1" t="s">
        <v>153</v>
      </c>
    </row>
    <row r="75" spans="1:11">
      <c r="A75" s="9" t="s">
        <v>62</v>
      </c>
      <c r="B75" s="9" t="s">
        <v>154</v>
      </c>
      <c r="C75" s="1" t="s">
        <v>26</v>
      </c>
      <c r="D75" s="1" t="s">
        <v>26</v>
      </c>
      <c r="K75" s="1" t="s">
        <v>155</v>
      </c>
    </row>
    <row r="76" spans="1:11">
      <c r="A76" s="9" t="s">
        <v>62</v>
      </c>
      <c r="B76" s="9" t="s">
        <v>156</v>
      </c>
      <c r="C76" s="1" t="s">
        <v>26</v>
      </c>
      <c r="D76" s="1" t="s">
        <v>26</v>
      </c>
      <c r="K76" s="1" t="s">
        <v>157</v>
      </c>
    </row>
    <row r="77" spans="1:11">
      <c r="A77" s="9" t="s">
        <v>62</v>
      </c>
      <c r="B77" s="9" t="s">
        <v>158</v>
      </c>
      <c r="C77" s="1" t="s">
        <v>26</v>
      </c>
      <c r="D77" s="1" t="s">
        <v>26</v>
      </c>
      <c r="K77" s="1" t="s">
        <v>159</v>
      </c>
    </row>
    <row r="78" spans="1:11">
      <c r="A78" s="9" t="s">
        <v>62</v>
      </c>
      <c r="B78" s="9" t="s">
        <v>160</v>
      </c>
      <c r="C78" s="1" t="s">
        <v>26</v>
      </c>
      <c r="D78" s="1" t="s">
        <v>26</v>
      </c>
      <c r="K78" s="1" t="s">
        <v>161</v>
      </c>
    </row>
    <row r="79" spans="1:11">
      <c r="A79" s="9" t="s">
        <v>62</v>
      </c>
      <c r="B79" s="9" t="s">
        <v>162</v>
      </c>
      <c r="C79" s="1" t="s">
        <v>26</v>
      </c>
      <c r="D79" s="1" t="s">
        <v>26</v>
      </c>
      <c r="K79" s="1" t="s">
        <v>163</v>
      </c>
    </row>
    <row r="80" spans="1:11">
      <c r="A80" s="9" t="s">
        <v>62</v>
      </c>
      <c r="B80" s="9" t="s">
        <v>164</v>
      </c>
      <c r="C80" s="1" t="s">
        <v>26</v>
      </c>
      <c r="D80" s="1" t="s">
        <v>26</v>
      </c>
      <c r="K80" s="1" t="s">
        <v>165</v>
      </c>
    </row>
    <row r="81" spans="1:11">
      <c r="A81" s="9" t="s">
        <v>62</v>
      </c>
      <c r="B81" s="9" t="s">
        <v>166</v>
      </c>
      <c r="C81" s="1" t="s">
        <v>26</v>
      </c>
      <c r="D81" s="1" t="s">
        <v>26</v>
      </c>
      <c r="K81" s="1" t="s">
        <v>167</v>
      </c>
    </row>
    <row r="82" spans="1:11" ht="15">
      <c r="A82" s="9" t="s">
        <v>61</v>
      </c>
      <c r="B82" s="9"/>
      <c r="K82" s="10"/>
    </row>
    <row r="83" spans="1:11" ht="15.75" customHeight="1">
      <c r="A83" s="11" t="s">
        <v>23</v>
      </c>
      <c r="B83" s="11" t="s">
        <v>168</v>
      </c>
      <c r="C83" s="1" t="s">
        <v>26</v>
      </c>
      <c r="D83" s="1" t="s">
        <v>26</v>
      </c>
      <c r="G83" s="1" t="s">
        <v>28</v>
      </c>
    </row>
    <row r="84" spans="1:11" ht="15.75" customHeight="1">
      <c r="A84" s="11" t="s">
        <v>169</v>
      </c>
      <c r="B84" s="11" t="s">
        <v>170</v>
      </c>
      <c r="C84" s="2" t="s">
        <v>171</v>
      </c>
      <c r="D84" s="1" t="s">
        <v>172</v>
      </c>
    </row>
    <row r="85" spans="1:11" ht="15.75" customHeight="1">
      <c r="A85" s="11" t="s">
        <v>169</v>
      </c>
      <c r="B85" s="11" t="s">
        <v>173</v>
      </c>
      <c r="C85" s="1" t="s">
        <v>174</v>
      </c>
      <c r="D85" s="6" t="s">
        <v>175</v>
      </c>
    </row>
    <row r="86" spans="1:11" ht="15.75" customHeight="1">
      <c r="A86" s="11" t="s">
        <v>169</v>
      </c>
      <c r="B86" s="11" t="s">
        <v>176</v>
      </c>
      <c r="C86" s="1" t="s">
        <v>177</v>
      </c>
      <c r="D86" s="6" t="s">
        <v>178</v>
      </c>
    </row>
    <row r="87" spans="1:11" ht="15.75" customHeight="1">
      <c r="A87" s="11" t="s">
        <v>179</v>
      </c>
      <c r="B87" s="11" t="s">
        <v>180</v>
      </c>
      <c r="C87" s="1" t="s">
        <v>181</v>
      </c>
      <c r="D87" s="6" t="s">
        <v>182</v>
      </c>
      <c r="E87" s="1" t="s">
        <v>67</v>
      </c>
    </row>
    <row r="88" spans="1:11" ht="15.75" customHeight="1">
      <c r="A88" s="11" t="s">
        <v>61</v>
      </c>
      <c r="B88" s="11" t="s">
        <v>168</v>
      </c>
    </row>
    <row r="89" spans="1:11" ht="15.75" customHeight="1">
      <c r="A89" s="12" t="s">
        <v>23</v>
      </c>
      <c r="B89" s="12" t="s">
        <v>183</v>
      </c>
      <c r="C89" s="1" t="s">
        <v>26</v>
      </c>
      <c r="D89" s="1" t="s">
        <v>26</v>
      </c>
      <c r="F89" s="1" t="s">
        <v>184</v>
      </c>
      <c r="G89" s="1" t="s">
        <v>28</v>
      </c>
    </row>
    <row r="90" spans="1:11">
      <c r="A90" s="12" t="s">
        <v>169</v>
      </c>
      <c r="B90" s="12" t="s">
        <v>185</v>
      </c>
      <c r="C90" s="1" t="s">
        <v>186</v>
      </c>
      <c r="D90" s="6" t="s">
        <v>187</v>
      </c>
      <c r="F90" s="1" t="s">
        <v>188</v>
      </c>
    </row>
    <row r="91" spans="1:11" ht="15.75" customHeight="1">
      <c r="A91" s="12" t="s">
        <v>189</v>
      </c>
      <c r="B91" s="12" t="s">
        <v>190</v>
      </c>
      <c r="C91" s="1" t="s">
        <v>191</v>
      </c>
      <c r="D91" s="6" t="s">
        <v>192</v>
      </c>
      <c r="E91" s="1" t="s">
        <v>67</v>
      </c>
      <c r="F91" s="1" t="s">
        <v>188</v>
      </c>
      <c r="H91" s="1" t="s">
        <v>193</v>
      </c>
      <c r="I91" s="13" t="s">
        <v>194</v>
      </c>
      <c r="J91" s="14" t="s">
        <v>195</v>
      </c>
    </row>
    <row r="92" spans="1:11">
      <c r="A92" s="12" t="s">
        <v>169</v>
      </c>
      <c r="B92" s="12" t="s">
        <v>196</v>
      </c>
      <c r="C92" s="1" t="s">
        <v>197</v>
      </c>
      <c r="D92" s="6" t="s">
        <v>198</v>
      </c>
      <c r="F92" s="1" t="s">
        <v>199</v>
      </c>
    </row>
    <row r="93" spans="1:11" ht="15.75" customHeight="1">
      <c r="A93" s="12" t="s">
        <v>189</v>
      </c>
      <c r="B93" s="12" t="s">
        <v>200</v>
      </c>
      <c r="C93" s="1" t="s">
        <v>201</v>
      </c>
      <c r="D93" s="6" t="s">
        <v>202</v>
      </c>
      <c r="E93" s="1" t="s">
        <v>67</v>
      </c>
      <c r="F93" s="1" t="s">
        <v>199</v>
      </c>
      <c r="H93" s="1" t="s">
        <v>193</v>
      </c>
      <c r="I93" s="13" t="s">
        <v>194</v>
      </c>
      <c r="J93" s="14" t="s">
        <v>203</v>
      </c>
    </row>
    <row r="94" spans="1:11" ht="15.75" customHeight="1">
      <c r="A94" s="12" t="s">
        <v>169</v>
      </c>
      <c r="B94" s="12" t="s">
        <v>204</v>
      </c>
      <c r="C94" s="1" t="s">
        <v>205</v>
      </c>
      <c r="D94" s="6" t="s">
        <v>206</v>
      </c>
      <c r="F94" s="1" t="s">
        <v>207</v>
      </c>
    </row>
    <row r="95" spans="1:11" ht="15.75" customHeight="1">
      <c r="A95" s="12" t="s">
        <v>169</v>
      </c>
      <c r="B95" s="12" t="s">
        <v>208</v>
      </c>
      <c r="C95" s="1" t="s">
        <v>209</v>
      </c>
      <c r="D95" s="6" t="s">
        <v>210</v>
      </c>
      <c r="F95" s="1" t="s">
        <v>211</v>
      </c>
    </row>
    <row r="96" spans="1:11" ht="57">
      <c r="A96" s="12" t="s">
        <v>169</v>
      </c>
      <c r="B96" s="12" t="s">
        <v>212</v>
      </c>
      <c r="C96" s="1" t="s">
        <v>213</v>
      </c>
      <c r="D96" s="13" t="s">
        <v>214</v>
      </c>
      <c r="F96" s="2" t="s">
        <v>215</v>
      </c>
    </row>
    <row r="97" spans="1:22" ht="57">
      <c r="A97" s="12" t="s">
        <v>216</v>
      </c>
      <c r="B97" s="12" t="s">
        <v>217</v>
      </c>
      <c r="C97" s="1" t="s">
        <v>218</v>
      </c>
      <c r="D97" s="6" t="s">
        <v>219</v>
      </c>
      <c r="E97" s="1" t="s">
        <v>67</v>
      </c>
      <c r="F97" s="2" t="s">
        <v>220</v>
      </c>
    </row>
    <row r="98" spans="1:22" ht="57">
      <c r="A98" s="12" t="s">
        <v>169</v>
      </c>
      <c r="B98" s="12" t="s">
        <v>221</v>
      </c>
      <c r="D98" s="13" t="s">
        <v>222</v>
      </c>
      <c r="F98" s="2" t="s">
        <v>223</v>
      </c>
    </row>
    <row r="99" spans="1:22">
      <c r="A99" s="12" t="s">
        <v>169</v>
      </c>
      <c r="B99" s="12" t="s">
        <v>224</v>
      </c>
      <c r="C99" s="1" t="s">
        <v>26</v>
      </c>
      <c r="D99" s="6" t="s">
        <v>26</v>
      </c>
      <c r="V99" s="1" t="s">
        <v>29</v>
      </c>
    </row>
    <row r="100" spans="1:22" ht="15.75" customHeight="1">
      <c r="A100" s="12" t="s">
        <v>61</v>
      </c>
      <c r="B100" s="12" t="s">
        <v>183</v>
      </c>
      <c r="D100" s="1" t="s">
        <v>26</v>
      </c>
    </row>
    <row r="101" spans="1:22" ht="15.75" customHeight="1">
      <c r="A101" s="15" t="s">
        <v>23</v>
      </c>
      <c r="B101" s="15" t="s">
        <v>225</v>
      </c>
      <c r="C101" s="1" t="s">
        <v>26</v>
      </c>
      <c r="D101" s="1" t="s">
        <v>26</v>
      </c>
      <c r="F101" s="2" t="s">
        <v>226</v>
      </c>
    </row>
    <row r="102" spans="1:22" ht="15.75" customHeight="1">
      <c r="A102" s="15" t="s">
        <v>23</v>
      </c>
      <c r="B102" s="15" t="s">
        <v>227</v>
      </c>
      <c r="C102" s="1" t="s">
        <v>26</v>
      </c>
      <c r="D102" s="1" t="s">
        <v>26</v>
      </c>
      <c r="G102" s="1" t="s">
        <v>28</v>
      </c>
    </row>
    <row r="103" spans="1:22" ht="15.75" customHeight="1">
      <c r="A103" s="15" t="s">
        <v>228</v>
      </c>
      <c r="B103" s="15" t="s">
        <v>229</v>
      </c>
      <c r="C103" s="1" t="s">
        <v>230</v>
      </c>
      <c r="D103" s="6" t="s">
        <v>231</v>
      </c>
      <c r="E103" s="1" t="s">
        <v>67</v>
      </c>
    </row>
    <row r="104" spans="1:22" ht="29.25">
      <c r="A104" s="15" t="s">
        <v>189</v>
      </c>
      <c r="B104" s="15" t="s">
        <v>232</v>
      </c>
      <c r="C104" s="1" t="s">
        <v>233</v>
      </c>
      <c r="D104" s="6" t="s">
        <v>234</v>
      </c>
      <c r="E104" s="1" t="s">
        <v>67</v>
      </c>
      <c r="F104" s="1" t="s">
        <v>235</v>
      </c>
      <c r="H104" s="2" t="s">
        <v>829</v>
      </c>
      <c r="I104" s="13"/>
      <c r="J104" s="6" t="s">
        <v>236</v>
      </c>
    </row>
    <row r="105" spans="1:22" ht="15.75" customHeight="1">
      <c r="A105" s="15" t="s">
        <v>61</v>
      </c>
      <c r="B105" s="15" t="s">
        <v>227</v>
      </c>
      <c r="D105" s="16"/>
    </row>
    <row r="106" spans="1:22" ht="15.75" customHeight="1">
      <c r="A106" s="15" t="s">
        <v>23</v>
      </c>
      <c r="B106" s="15" t="s">
        <v>237</v>
      </c>
      <c r="C106" s="1" t="s">
        <v>26</v>
      </c>
      <c r="D106" s="1" t="s">
        <v>26</v>
      </c>
      <c r="F106" s="1" t="s">
        <v>238</v>
      </c>
      <c r="G106" s="1" t="s">
        <v>28</v>
      </c>
    </row>
    <row r="107" spans="1:22" ht="15.75" customHeight="1">
      <c r="A107" s="15" t="s">
        <v>169</v>
      </c>
      <c r="B107" s="15" t="s">
        <v>239</v>
      </c>
      <c r="C107" s="1" t="s">
        <v>240</v>
      </c>
      <c r="D107" s="6" t="s">
        <v>241</v>
      </c>
    </row>
    <row r="108" spans="1:22" ht="15.75" customHeight="1">
      <c r="A108" s="15" t="s">
        <v>169</v>
      </c>
      <c r="B108" s="15" t="s">
        <v>242</v>
      </c>
      <c r="C108" s="1" t="s">
        <v>243</v>
      </c>
      <c r="D108" s="1" t="s">
        <v>244</v>
      </c>
    </row>
    <row r="109" spans="1:22" ht="15.75" customHeight="1">
      <c r="A109" s="15" t="s">
        <v>169</v>
      </c>
      <c r="B109" s="15" t="s">
        <v>245</v>
      </c>
      <c r="C109" s="1" t="s">
        <v>246</v>
      </c>
      <c r="D109" s="6" t="s">
        <v>247</v>
      </c>
    </row>
    <row r="110" spans="1:22" ht="15.75" customHeight="1">
      <c r="A110" s="15" t="s">
        <v>169</v>
      </c>
      <c r="B110" s="15" t="s">
        <v>248</v>
      </c>
      <c r="C110" s="1" t="s">
        <v>249</v>
      </c>
      <c r="D110" s="6" t="s">
        <v>250</v>
      </c>
    </row>
    <row r="111" spans="1:22" ht="15.75" customHeight="1">
      <c r="A111" s="15" t="s">
        <v>169</v>
      </c>
      <c r="B111" s="15" t="s">
        <v>251</v>
      </c>
      <c r="C111" s="1" t="s">
        <v>252</v>
      </c>
      <c r="D111" s="6" t="s">
        <v>253</v>
      </c>
    </row>
    <row r="112" spans="1:22" ht="15.75" customHeight="1">
      <c r="A112" s="15" t="s">
        <v>169</v>
      </c>
      <c r="B112" s="15" t="s">
        <v>254</v>
      </c>
      <c r="C112" s="1" t="s">
        <v>255</v>
      </c>
      <c r="D112" s="6" t="s">
        <v>256</v>
      </c>
    </row>
    <row r="113" spans="1:22" ht="15.75" customHeight="1">
      <c r="A113" s="15" t="s">
        <v>169</v>
      </c>
      <c r="B113" s="15" t="s">
        <v>257</v>
      </c>
      <c r="C113" s="1" t="s">
        <v>258</v>
      </c>
      <c r="D113" s="6" t="s">
        <v>259</v>
      </c>
    </row>
    <row r="114" spans="1:22" ht="15.75" customHeight="1">
      <c r="A114" s="15" t="s">
        <v>169</v>
      </c>
      <c r="B114" s="15" t="s">
        <v>260</v>
      </c>
      <c r="C114" s="1" t="s">
        <v>261</v>
      </c>
      <c r="D114" s="6" t="s">
        <v>262</v>
      </c>
    </row>
    <row r="115" spans="1:22" ht="15.75" customHeight="1">
      <c r="A115" s="15" t="s">
        <v>61</v>
      </c>
      <c r="B115" s="15" t="s">
        <v>237</v>
      </c>
    </row>
    <row r="116" spans="1:22" ht="15.75" customHeight="1">
      <c r="A116" s="15" t="s">
        <v>62</v>
      </c>
      <c r="B116" s="15" t="s">
        <v>263</v>
      </c>
      <c r="C116" s="1" t="s">
        <v>26</v>
      </c>
      <c r="D116" s="1" t="s">
        <v>26</v>
      </c>
      <c r="K116" s="2" t="s">
        <v>264</v>
      </c>
      <c r="V116" s="1" t="s">
        <v>29</v>
      </c>
    </row>
    <row r="117" spans="1:22" ht="15.75" customHeight="1">
      <c r="A117" s="15" t="s">
        <v>62</v>
      </c>
      <c r="B117" s="15" t="s">
        <v>265</v>
      </c>
      <c r="C117" s="1" t="s">
        <v>26</v>
      </c>
      <c r="D117" s="1" t="s">
        <v>26</v>
      </c>
      <c r="K117" s="2" t="s">
        <v>266</v>
      </c>
      <c r="V117" s="1" t="s">
        <v>29</v>
      </c>
    </row>
    <row r="118" spans="1:22" ht="15.75" customHeight="1">
      <c r="A118" s="15" t="s">
        <v>62</v>
      </c>
      <c r="B118" s="15" t="s">
        <v>267</v>
      </c>
      <c r="C118" s="1" t="s">
        <v>26</v>
      </c>
      <c r="D118" s="1" t="s">
        <v>26</v>
      </c>
      <c r="K118" s="1" t="s">
        <v>268</v>
      </c>
      <c r="V118" s="1" t="s">
        <v>29</v>
      </c>
    </row>
    <row r="119" spans="1:22" ht="15.75" customHeight="1">
      <c r="A119" s="15" t="s">
        <v>62</v>
      </c>
      <c r="B119" s="15" t="s">
        <v>269</v>
      </c>
      <c r="C119" s="1" t="s">
        <v>26</v>
      </c>
      <c r="D119" s="1" t="s">
        <v>26</v>
      </c>
      <c r="K119" s="1" t="s">
        <v>270</v>
      </c>
      <c r="V119" s="1" t="s">
        <v>29</v>
      </c>
    </row>
    <row r="120" spans="1:22" ht="15.75" customHeight="1">
      <c r="A120" s="15" t="s">
        <v>61</v>
      </c>
      <c r="B120" s="15" t="s">
        <v>225</v>
      </c>
      <c r="D120" s="1" t="s">
        <v>26</v>
      </c>
    </row>
    <row r="121" spans="1:22" ht="15.75" customHeight="1">
      <c r="A121" s="17" t="s">
        <v>23</v>
      </c>
      <c r="B121" s="17" t="s">
        <v>271</v>
      </c>
      <c r="C121" s="1" t="s">
        <v>26</v>
      </c>
      <c r="D121" s="1" t="s">
        <v>26</v>
      </c>
      <c r="F121" s="2" t="s">
        <v>272</v>
      </c>
    </row>
    <row r="122" spans="1:22" ht="15.75" customHeight="1">
      <c r="A122" s="17" t="s">
        <v>23</v>
      </c>
      <c r="B122" s="17" t="s">
        <v>273</v>
      </c>
      <c r="C122" s="1" t="s">
        <v>274</v>
      </c>
      <c r="D122" s="1" t="s">
        <v>26</v>
      </c>
      <c r="F122" s="2" t="s">
        <v>275</v>
      </c>
      <c r="G122" s="1" t="s">
        <v>28</v>
      </c>
    </row>
    <row r="123" spans="1:22" ht="15.75" customHeight="1">
      <c r="A123" s="17" t="s">
        <v>62</v>
      </c>
      <c r="B123" s="17" t="s">
        <v>276</v>
      </c>
      <c r="C123" s="1" t="s">
        <v>26</v>
      </c>
      <c r="D123" s="1" t="s">
        <v>26</v>
      </c>
      <c r="K123" s="1" t="s">
        <v>277</v>
      </c>
    </row>
    <row r="124" spans="1:22">
      <c r="A124" s="17" t="s">
        <v>278</v>
      </c>
      <c r="B124" s="17" t="s">
        <v>279</v>
      </c>
      <c r="C124" s="1" t="s">
        <v>280</v>
      </c>
      <c r="D124" s="6" t="s">
        <v>281</v>
      </c>
      <c r="E124" s="1" t="s">
        <v>67</v>
      </c>
    </row>
    <row r="125" spans="1:22">
      <c r="A125" s="17" t="s">
        <v>282</v>
      </c>
      <c r="B125" s="17" t="s">
        <v>283</v>
      </c>
      <c r="C125" s="1" t="s">
        <v>284</v>
      </c>
      <c r="D125" s="6" t="s">
        <v>285</v>
      </c>
      <c r="E125" s="1" t="s">
        <v>67</v>
      </c>
    </row>
    <row r="126" spans="1:22" ht="15.75" customHeight="1">
      <c r="A126" s="17" t="s">
        <v>286</v>
      </c>
      <c r="B126" s="17" t="s">
        <v>287</v>
      </c>
      <c r="C126" s="1" t="s">
        <v>288</v>
      </c>
      <c r="D126" s="6" t="s">
        <v>289</v>
      </c>
      <c r="E126" s="1" t="s">
        <v>67</v>
      </c>
      <c r="F126" s="1" t="s">
        <v>290</v>
      </c>
      <c r="H126" s="1" t="s">
        <v>291</v>
      </c>
      <c r="I126" s="2" t="s">
        <v>292</v>
      </c>
      <c r="J126" s="18" t="s">
        <v>293</v>
      </c>
      <c r="M126" s="19" t="s">
        <v>294</v>
      </c>
      <c r="N126" s="1" t="s">
        <v>295</v>
      </c>
    </row>
    <row r="127" spans="1:22" ht="15.75" customHeight="1">
      <c r="A127" s="17" t="s">
        <v>169</v>
      </c>
      <c r="B127" s="17" t="s">
        <v>296</v>
      </c>
      <c r="C127" s="1" t="s">
        <v>297</v>
      </c>
      <c r="D127" s="6" t="s">
        <v>298</v>
      </c>
      <c r="F127" s="1" t="s">
        <v>290</v>
      </c>
      <c r="V127" s="1" t="s">
        <v>29</v>
      </c>
    </row>
    <row r="128" spans="1:22" ht="15.75" customHeight="1">
      <c r="A128" s="17" t="s">
        <v>282</v>
      </c>
      <c r="B128" s="17" t="s">
        <v>299</v>
      </c>
      <c r="C128" s="1" t="s">
        <v>300</v>
      </c>
      <c r="D128" s="13" t="s">
        <v>301</v>
      </c>
      <c r="E128" s="1" t="s">
        <v>67</v>
      </c>
      <c r="F128" s="1" t="s">
        <v>302</v>
      </c>
      <c r="J128" s="6"/>
    </row>
    <row r="129" spans="1:10" ht="15.75" customHeight="1">
      <c r="A129" s="17" t="s">
        <v>189</v>
      </c>
      <c r="B129" s="17" t="s">
        <v>303</v>
      </c>
      <c r="C129" s="1" t="s">
        <v>26</v>
      </c>
      <c r="F129" s="1" t="s">
        <v>304</v>
      </c>
      <c r="H129" s="1" t="s">
        <v>305</v>
      </c>
      <c r="J129" s="6" t="s">
        <v>306</v>
      </c>
    </row>
    <row r="130" spans="1:10" ht="15.75" customHeight="1">
      <c r="A130" s="17" t="s">
        <v>282</v>
      </c>
      <c r="B130" s="17" t="s">
        <v>307</v>
      </c>
      <c r="C130" s="1" t="s">
        <v>308</v>
      </c>
      <c r="D130" s="6" t="s">
        <v>309</v>
      </c>
      <c r="E130" s="1" t="s">
        <v>67</v>
      </c>
      <c r="F130" s="1" t="s">
        <v>310</v>
      </c>
      <c r="J130" s="6"/>
    </row>
    <row r="131" spans="1:10" ht="15.75" customHeight="1">
      <c r="A131" s="17" t="s">
        <v>189</v>
      </c>
      <c r="B131" s="17" t="s">
        <v>311</v>
      </c>
      <c r="C131" s="1" t="s">
        <v>26</v>
      </c>
      <c r="F131" s="1" t="s">
        <v>312</v>
      </c>
      <c r="H131" s="1" t="s">
        <v>305</v>
      </c>
      <c r="J131" s="6" t="s">
        <v>306</v>
      </c>
    </row>
    <row r="132" spans="1:10" ht="15.75" customHeight="1">
      <c r="A132" s="17" t="s">
        <v>282</v>
      </c>
      <c r="B132" s="17" t="s">
        <v>313</v>
      </c>
      <c r="C132" s="1" t="s">
        <v>314</v>
      </c>
      <c r="D132" s="6" t="s">
        <v>315</v>
      </c>
      <c r="E132" s="1" t="s">
        <v>67</v>
      </c>
      <c r="F132" s="1" t="s">
        <v>316</v>
      </c>
      <c r="J132" s="6"/>
    </row>
    <row r="133" spans="1:10" ht="15.75" customHeight="1">
      <c r="A133" s="17" t="s">
        <v>189</v>
      </c>
      <c r="B133" s="17" t="s">
        <v>317</v>
      </c>
      <c r="C133" s="1" t="s">
        <v>26</v>
      </c>
      <c r="F133" s="1" t="s">
        <v>318</v>
      </c>
      <c r="H133" s="1" t="s">
        <v>305</v>
      </c>
      <c r="J133" s="6" t="s">
        <v>306</v>
      </c>
    </row>
    <row r="134" spans="1:10" ht="15.75" customHeight="1">
      <c r="A134" s="17" t="s">
        <v>282</v>
      </c>
      <c r="B134" s="17" t="s">
        <v>319</v>
      </c>
      <c r="C134" s="1" t="s">
        <v>320</v>
      </c>
      <c r="D134" s="13" t="s">
        <v>321</v>
      </c>
      <c r="E134" s="1" t="s">
        <v>67</v>
      </c>
      <c r="F134" s="1" t="s">
        <v>322</v>
      </c>
      <c r="J134" s="6"/>
    </row>
    <row r="135" spans="1:10" ht="15.75" customHeight="1">
      <c r="A135" s="17" t="s">
        <v>189</v>
      </c>
      <c r="B135" s="17" t="s">
        <v>323</v>
      </c>
      <c r="C135" s="1" t="s">
        <v>26</v>
      </c>
      <c r="F135" s="1" t="s">
        <v>324</v>
      </c>
      <c r="H135" s="1" t="s">
        <v>305</v>
      </c>
      <c r="J135" s="6" t="s">
        <v>306</v>
      </c>
    </row>
    <row r="136" spans="1:10" ht="15.75" customHeight="1">
      <c r="A136" s="17" t="s">
        <v>282</v>
      </c>
      <c r="B136" s="17" t="s">
        <v>325</v>
      </c>
      <c r="C136" s="1" t="s">
        <v>326</v>
      </c>
      <c r="D136" s="6" t="s">
        <v>327</v>
      </c>
      <c r="E136" s="1" t="s">
        <v>67</v>
      </c>
      <c r="F136" s="1" t="s">
        <v>328</v>
      </c>
      <c r="J136" s="6"/>
    </row>
    <row r="137" spans="1:10" ht="15.75" customHeight="1">
      <c r="A137" s="17" t="s">
        <v>189</v>
      </c>
      <c r="B137" s="17" t="s">
        <v>329</v>
      </c>
      <c r="C137" s="1" t="s">
        <v>26</v>
      </c>
      <c r="F137" s="1" t="s">
        <v>330</v>
      </c>
      <c r="H137" s="1" t="s">
        <v>305</v>
      </c>
      <c r="J137" s="6" t="s">
        <v>306</v>
      </c>
    </row>
    <row r="138" spans="1:10" ht="15.75" customHeight="1">
      <c r="A138" s="17" t="s">
        <v>282</v>
      </c>
      <c r="B138" s="17" t="s">
        <v>331</v>
      </c>
      <c r="C138" s="1" t="s">
        <v>332</v>
      </c>
      <c r="D138" s="6" t="s">
        <v>333</v>
      </c>
      <c r="E138" s="1" t="s">
        <v>67</v>
      </c>
      <c r="F138" s="1" t="s">
        <v>334</v>
      </c>
      <c r="J138" s="6"/>
    </row>
    <row r="139" spans="1:10" ht="15.75" customHeight="1">
      <c r="A139" s="17" t="s">
        <v>189</v>
      </c>
      <c r="B139" s="17" t="s">
        <v>335</v>
      </c>
      <c r="C139" s="1" t="s">
        <v>26</v>
      </c>
      <c r="F139" s="1" t="s">
        <v>336</v>
      </c>
      <c r="H139" s="1" t="s">
        <v>305</v>
      </c>
      <c r="J139" s="6" t="s">
        <v>306</v>
      </c>
    </row>
    <row r="140" spans="1:10" ht="15.75" customHeight="1">
      <c r="A140" s="17" t="s">
        <v>282</v>
      </c>
      <c r="B140" s="17" t="s">
        <v>337</v>
      </c>
      <c r="C140" s="1" t="s">
        <v>338</v>
      </c>
      <c r="D140" s="13" t="s">
        <v>339</v>
      </c>
      <c r="E140" s="1" t="s">
        <v>67</v>
      </c>
      <c r="F140" s="1" t="s">
        <v>340</v>
      </c>
      <c r="J140" s="6"/>
    </row>
    <row r="141" spans="1:10" ht="15.75" customHeight="1">
      <c r="A141" s="17" t="s">
        <v>189</v>
      </c>
      <c r="B141" s="17" t="s">
        <v>341</v>
      </c>
      <c r="C141" s="1" t="s">
        <v>26</v>
      </c>
      <c r="F141" s="1" t="s">
        <v>342</v>
      </c>
      <c r="H141" s="1" t="s">
        <v>305</v>
      </c>
      <c r="J141" s="6" t="s">
        <v>306</v>
      </c>
    </row>
    <row r="142" spans="1:10" ht="15.75" customHeight="1">
      <c r="A142" s="17" t="s">
        <v>282</v>
      </c>
      <c r="B142" s="17" t="s">
        <v>343</v>
      </c>
      <c r="C142" s="1" t="s">
        <v>344</v>
      </c>
      <c r="D142" s="6" t="s">
        <v>345</v>
      </c>
      <c r="E142" s="1" t="s">
        <v>67</v>
      </c>
      <c r="F142" s="1" t="s">
        <v>346</v>
      </c>
      <c r="J142" s="6"/>
    </row>
    <row r="143" spans="1:10" ht="15.75" customHeight="1">
      <c r="A143" s="17" t="s">
        <v>189</v>
      </c>
      <c r="B143" s="17" t="s">
        <v>347</v>
      </c>
      <c r="C143" s="1" t="s">
        <v>26</v>
      </c>
      <c r="F143" s="1" t="s">
        <v>348</v>
      </c>
      <c r="H143" s="1" t="s">
        <v>305</v>
      </c>
      <c r="J143" s="6" t="s">
        <v>306</v>
      </c>
    </row>
    <row r="144" spans="1:10" ht="15.75" customHeight="1">
      <c r="A144" s="17" t="s">
        <v>282</v>
      </c>
      <c r="B144" s="17" t="s">
        <v>349</v>
      </c>
      <c r="C144" s="1" t="s">
        <v>350</v>
      </c>
      <c r="D144" s="6" t="s">
        <v>351</v>
      </c>
      <c r="E144" s="1" t="s">
        <v>67</v>
      </c>
      <c r="F144" s="1" t="s">
        <v>352</v>
      </c>
      <c r="J144" s="6"/>
    </row>
    <row r="145" spans="1:22" ht="15.75" customHeight="1">
      <c r="A145" s="17" t="s">
        <v>189</v>
      </c>
      <c r="B145" s="17" t="s">
        <v>353</v>
      </c>
      <c r="C145" s="1" t="s">
        <v>26</v>
      </c>
      <c r="F145" s="1" t="s">
        <v>354</v>
      </c>
      <c r="H145" s="1" t="s">
        <v>305</v>
      </c>
      <c r="J145" s="6" t="s">
        <v>306</v>
      </c>
    </row>
    <row r="146" spans="1:22" ht="15.75" customHeight="1">
      <c r="A146" s="17" t="s">
        <v>61</v>
      </c>
      <c r="B146" s="17" t="s">
        <v>273</v>
      </c>
    </row>
    <row r="147" spans="1:22" ht="15.75" customHeight="1">
      <c r="A147" s="17"/>
      <c r="B147" s="17"/>
    </row>
    <row r="148" spans="1:22" ht="15.75" customHeight="1">
      <c r="A148" s="20" t="s">
        <v>23</v>
      </c>
      <c r="B148" s="20" t="s">
        <v>355</v>
      </c>
      <c r="C148" s="1" t="s">
        <v>26</v>
      </c>
      <c r="D148" s="1" t="s">
        <v>26</v>
      </c>
      <c r="F148" s="2" t="s">
        <v>275</v>
      </c>
      <c r="G148" s="1" t="s">
        <v>356</v>
      </c>
    </row>
    <row r="149" spans="1:22">
      <c r="A149" s="20" t="s">
        <v>169</v>
      </c>
      <c r="B149" s="20" t="s">
        <v>357</v>
      </c>
      <c r="C149" s="1" t="s">
        <v>358</v>
      </c>
      <c r="D149" s="6" t="s">
        <v>359</v>
      </c>
      <c r="V149" s="1" t="s">
        <v>29</v>
      </c>
    </row>
    <row r="150" spans="1:22">
      <c r="A150" s="20" t="s">
        <v>169</v>
      </c>
      <c r="B150" s="20" t="s">
        <v>360</v>
      </c>
      <c r="C150" s="1" t="s">
        <v>361</v>
      </c>
      <c r="D150" s="6" t="s">
        <v>362</v>
      </c>
      <c r="F150" s="1" t="s">
        <v>363</v>
      </c>
      <c r="G150" s="1" t="s">
        <v>364</v>
      </c>
      <c r="V150" s="1" t="s">
        <v>29</v>
      </c>
    </row>
    <row r="151" spans="1:22">
      <c r="A151" s="20" t="s">
        <v>169</v>
      </c>
      <c r="B151" s="20" t="s">
        <v>365</v>
      </c>
      <c r="C151" s="1" t="s">
        <v>366</v>
      </c>
      <c r="D151" s="6" t="s">
        <v>367</v>
      </c>
      <c r="F151" s="1" t="s">
        <v>363</v>
      </c>
      <c r="G151" s="1" t="s">
        <v>364</v>
      </c>
      <c r="V151" s="1" t="s">
        <v>29</v>
      </c>
    </row>
    <row r="152" spans="1:22">
      <c r="A152" s="20" t="s">
        <v>169</v>
      </c>
      <c r="B152" s="20" t="s">
        <v>368</v>
      </c>
      <c r="C152" s="1" t="s">
        <v>369</v>
      </c>
      <c r="D152" s="6" t="s">
        <v>370</v>
      </c>
      <c r="F152" s="1" t="s">
        <v>371</v>
      </c>
      <c r="G152" s="1" t="s">
        <v>364</v>
      </c>
      <c r="V152" s="1" t="s">
        <v>29</v>
      </c>
    </row>
    <row r="153" spans="1:22">
      <c r="A153" s="20" t="s">
        <v>169</v>
      </c>
      <c r="B153" s="20" t="s">
        <v>372</v>
      </c>
      <c r="C153" s="1" t="s">
        <v>373</v>
      </c>
      <c r="D153" s="6" t="s">
        <v>374</v>
      </c>
      <c r="F153" s="1" t="s">
        <v>375</v>
      </c>
      <c r="G153" s="1" t="s">
        <v>364</v>
      </c>
      <c r="V153" s="1" t="s">
        <v>29</v>
      </c>
    </row>
    <row r="154" spans="1:22">
      <c r="A154" s="20" t="s">
        <v>169</v>
      </c>
      <c r="B154" s="20" t="s">
        <v>376</v>
      </c>
      <c r="C154" s="1" t="s">
        <v>377</v>
      </c>
      <c r="D154" s="6" t="s">
        <v>378</v>
      </c>
      <c r="F154" s="1" t="s">
        <v>379</v>
      </c>
      <c r="G154" s="1" t="s">
        <v>364</v>
      </c>
      <c r="V154" s="1" t="s">
        <v>29</v>
      </c>
    </row>
    <row r="155" spans="1:22">
      <c r="A155" s="20" t="s">
        <v>169</v>
      </c>
      <c r="B155" s="20" t="s">
        <v>380</v>
      </c>
      <c r="C155" s="1" t="s">
        <v>381</v>
      </c>
      <c r="D155" s="6" t="s">
        <v>382</v>
      </c>
      <c r="F155" s="1" t="s">
        <v>383</v>
      </c>
      <c r="G155" s="1" t="s">
        <v>364</v>
      </c>
      <c r="V155" s="1" t="s">
        <v>29</v>
      </c>
    </row>
    <row r="156" spans="1:22">
      <c r="A156" s="20" t="s">
        <v>169</v>
      </c>
      <c r="B156" s="20" t="s">
        <v>384</v>
      </c>
      <c r="C156" s="1" t="s">
        <v>385</v>
      </c>
      <c r="D156" s="6" t="s">
        <v>386</v>
      </c>
      <c r="F156" s="1" t="s">
        <v>387</v>
      </c>
      <c r="G156" s="1" t="s">
        <v>364</v>
      </c>
      <c r="V156" s="1" t="s">
        <v>29</v>
      </c>
    </row>
    <row r="157" spans="1:22">
      <c r="A157" s="20" t="s">
        <v>169</v>
      </c>
      <c r="B157" s="20" t="s">
        <v>388</v>
      </c>
      <c r="C157" s="1" t="s">
        <v>389</v>
      </c>
      <c r="D157" s="6" t="s">
        <v>390</v>
      </c>
      <c r="F157" s="1" t="s">
        <v>391</v>
      </c>
      <c r="G157" s="1" t="s">
        <v>364</v>
      </c>
      <c r="V157" s="1" t="s">
        <v>29</v>
      </c>
    </row>
    <row r="158" spans="1:22">
      <c r="A158" s="20" t="s">
        <v>169</v>
      </c>
      <c r="B158" s="20" t="s">
        <v>392</v>
      </c>
      <c r="C158" s="1" t="s">
        <v>393</v>
      </c>
      <c r="D158" s="6" t="s">
        <v>394</v>
      </c>
      <c r="F158" s="1" t="s">
        <v>395</v>
      </c>
      <c r="V158" s="1" t="s">
        <v>29</v>
      </c>
    </row>
    <row r="159" spans="1:22">
      <c r="A159" s="20" t="s">
        <v>396</v>
      </c>
      <c r="B159" s="20" t="s">
        <v>397</v>
      </c>
      <c r="C159" s="1" t="s">
        <v>398</v>
      </c>
      <c r="D159" s="6" t="s">
        <v>399</v>
      </c>
      <c r="L159" s="1" t="s">
        <v>400</v>
      </c>
      <c r="M159" s="21" t="s">
        <v>401</v>
      </c>
      <c r="N159" s="1" t="s">
        <v>402</v>
      </c>
    </row>
    <row r="160" spans="1:22" ht="114">
      <c r="A160" s="20" t="s">
        <v>282</v>
      </c>
      <c r="B160" s="20" t="s">
        <v>403</v>
      </c>
      <c r="C160" s="1" t="s">
        <v>404</v>
      </c>
      <c r="D160" s="6" t="s">
        <v>405</v>
      </c>
      <c r="E160" s="1" t="s">
        <v>67</v>
      </c>
      <c r="F160" s="2" t="s">
        <v>406</v>
      </c>
      <c r="H160" s="1" t="s">
        <v>407</v>
      </c>
      <c r="I160" s="2" t="s">
        <v>408</v>
      </c>
      <c r="J160" s="6" t="s">
        <v>409</v>
      </c>
    </row>
    <row r="161" spans="1:1024">
      <c r="A161" s="20" t="s">
        <v>410</v>
      </c>
      <c r="B161" s="20" t="s">
        <v>411</v>
      </c>
      <c r="C161" s="1" t="s">
        <v>412</v>
      </c>
      <c r="D161" s="6" t="s">
        <v>413</v>
      </c>
      <c r="F161" s="1" t="s">
        <v>414</v>
      </c>
    </row>
    <row r="162" spans="1:1024" ht="15.75" customHeight="1">
      <c r="A162" s="20" t="s">
        <v>62</v>
      </c>
      <c r="B162" s="20" t="s">
        <v>415</v>
      </c>
      <c r="C162" s="1" t="s">
        <v>26</v>
      </c>
      <c r="D162" s="1" t="s">
        <v>26</v>
      </c>
      <c r="I162" s="2" t="s">
        <v>408</v>
      </c>
      <c r="J162" s="6" t="s">
        <v>409</v>
      </c>
      <c r="K162" s="2" t="s">
        <v>416</v>
      </c>
      <c r="V162" s="1" t="s">
        <v>29</v>
      </c>
    </row>
    <row r="163" spans="1:1024" ht="15.75" customHeight="1">
      <c r="A163" s="20" t="s">
        <v>61</v>
      </c>
      <c r="B163" s="20" t="s">
        <v>355</v>
      </c>
      <c r="C163" s="1" t="s">
        <v>26</v>
      </c>
      <c r="D163" s="1" t="s">
        <v>26</v>
      </c>
    </row>
    <row r="164" spans="1:1024" ht="15.75" customHeight="1">
      <c r="A164" s="17" t="s">
        <v>23</v>
      </c>
      <c r="B164" s="17" t="s">
        <v>417</v>
      </c>
      <c r="C164" s="1" t="s">
        <v>26</v>
      </c>
      <c r="D164" s="1" t="s">
        <v>26</v>
      </c>
      <c r="F164" s="2" t="s">
        <v>275</v>
      </c>
      <c r="G164" s="1" t="s">
        <v>28</v>
      </c>
    </row>
    <row r="165" spans="1:1024" ht="42.75">
      <c r="A165" s="17" t="s">
        <v>418</v>
      </c>
      <c r="B165" s="17" t="s">
        <v>419</v>
      </c>
      <c r="C165" s="1" t="s">
        <v>420</v>
      </c>
      <c r="D165" s="13" t="s">
        <v>421</v>
      </c>
      <c r="E165" s="1" t="s">
        <v>67</v>
      </c>
    </row>
    <row r="166" spans="1:1024" ht="51">
      <c r="A166" s="17" t="s">
        <v>169</v>
      </c>
      <c r="B166" s="17" t="s">
        <v>422</v>
      </c>
      <c r="C166" s="8" t="s">
        <v>423</v>
      </c>
      <c r="D166" s="14" t="s">
        <v>825</v>
      </c>
      <c r="F166" s="1" t="s">
        <v>424</v>
      </c>
    </row>
    <row r="167" spans="1:1024">
      <c r="A167" s="17" t="s">
        <v>169</v>
      </c>
      <c r="B167" s="17" t="s">
        <v>425</v>
      </c>
      <c r="C167" s="1" t="s">
        <v>426</v>
      </c>
      <c r="D167" s="6" t="s">
        <v>427</v>
      </c>
      <c r="F167" s="1" t="s">
        <v>424</v>
      </c>
    </row>
    <row r="168" spans="1:1024">
      <c r="A168" s="17" t="s">
        <v>169</v>
      </c>
      <c r="B168" s="17" t="s">
        <v>428</v>
      </c>
      <c r="D168" s="6" t="s">
        <v>429</v>
      </c>
      <c r="F168" s="1" t="s">
        <v>430</v>
      </c>
    </row>
    <row r="169" spans="1:1024">
      <c r="A169" s="17" t="s">
        <v>169</v>
      </c>
      <c r="B169" s="17" t="s">
        <v>431</v>
      </c>
      <c r="C169" s="1" t="s">
        <v>432</v>
      </c>
      <c r="D169" s="13" t="s">
        <v>433</v>
      </c>
      <c r="F169" s="1" t="s">
        <v>424</v>
      </c>
    </row>
    <row r="170" spans="1:1024" ht="15.75" customHeight="1">
      <c r="A170" s="17" t="s">
        <v>61</v>
      </c>
      <c r="B170" s="17" t="s">
        <v>417</v>
      </c>
    </row>
    <row r="171" spans="1:1024" ht="15.75" customHeight="1">
      <c r="A171" s="17" t="s">
        <v>61</v>
      </c>
      <c r="B171" s="17"/>
    </row>
    <row r="172" spans="1:1024" s="23" customFormat="1" ht="311.64999999999998" customHeight="1">
      <c r="A172" s="22" t="s">
        <v>62</v>
      </c>
      <c r="B172" s="22" t="s">
        <v>434</v>
      </c>
      <c r="I172" s="22"/>
      <c r="K172" s="22" t="s">
        <v>435</v>
      </c>
      <c r="V172" s="23" t="s">
        <v>29</v>
      </c>
      <c r="AME172" s="24"/>
      <c r="AMF172" s="24"/>
      <c r="AMG172" s="24"/>
      <c r="AMH172" s="24"/>
      <c r="AMI172" s="24"/>
      <c r="AMJ172" s="24"/>
    </row>
    <row r="173" spans="1:1024" s="23" customFormat="1" ht="311.64999999999998" customHeight="1">
      <c r="A173" s="22" t="s">
        <v>62</v>
      </c>
      <c r="B173" s="22" t="s">
        <v>436</v>
      </c>
      <c r="I173" s="22"/>
      <c r="K173" s="22" t="s">
        <v>437</v>
      </c>
      <c r="V173" s="23" t="s">
        <v>29</v>
      </c>
      <c r="AME173" s="24"/>
      <c r="AMF173" s="24"/>
      <c r="AMG173" s="24"/>
      <c r="AMH173" s="24"/>
      <c r="AMI173" s="24"/>
      <c r="AMJ173" s="24"/>
    </row>
    <row r="174" spans="1:1024" s="23" customFormat="1" ht="15.75" customHeight="1">
      <c r="A174" s="22" t="s">
        <v>62</v>
      </c>
      <c r="B174" s="22" t="s">
        <v>438</v>
      </c>
      <c r="C174" s="23" t="s">
        <v>26</v>
      </c>
      <c r="D174" s="23" t="s">
        <v>26</v>
      </c>
      <c r="I174" s="22"/>
      <c r="K174" s="23" t="s">
        <v>439</v>
      </c>
      <c r="V174" s="23" t="s">
        <v>29</v>
      </c>
      <c r="AME174" s="24"/>
      <c r="AMF174" s="24"/>
      <c r="AMG174" s="24"/>
      <c r="AMH174" s="24"/>
      <c r="AMI174" s="24"/>
      <c r="AMJ174" s="24"/>
    </row>
    <row r="175" spans="1:1024" s="23" customFormat="1" ht="15.75" customHeight="1">
      <c r="A175" s="22" t="s">
        <v>62</v>
      </c>
      <c r="B175" s="22" t="s">
        <v>440</v>
      </c>
      <c r="C175" s="23" t="s">
        <v>26</v>
      </c>
      <c r="D175" s="23" t="s">
        <v>26</v>
      </c>
      <c r="I175" s="22"/>
      <c r="K175" s="23" t="s">
        <v>441</v>
      </c>
      <c r="V175" s="23" t="s">
        <v>29</v>
      </c>
      <c r="AME175" s="24"/>
      <c r="AMF175" s="24"/>
      <c r="AMG175" s="24"/>
      <c r="AMH175" s="24"/>
      <c r="AMI175" s="24"/>
      <c r="AMJ175" s="24"/>
    </row>
    <row r="176" spans="1:1024" s="23" customFormat="1" ht="15.75" customHeight="1">
      <c r="A176" s="22" t="s">
        <v>62</v>
      </c>
      <c r="B176" s="22" t="s">
        <v>442</v>
      </c>
      <c r="C176" s="23" t="s">
        <v>26</v>
      </c>
      <c r="D176" s="23" t="s">
        <v>26</v>
      </c>
      <c r="I176" s="22"/>
      <c r="K176" s="23" t="s">
        <v>443</v>
      </c>
      <c r="V176" s="23" t="s">
        <v>29</v>
      </c>
      <c r="AME176" s="24"/>
      <c r="AMF176" s="24"/>
      <c r="AMG176" s="24"/>
      <c r="AMH176" s="24"/>
      <c r="AMI176" s="24"/>
      <c r="AMJ176" s="24"/>
    </row>
    <row r="177" spans="1:1024" s="23" customFormat="1" ht="15.75" customHeight="1">
      <c r="A177" s="22" t="s">
        <v>62</v>
      </c>
      <c r="B177" s="22" t="s">
        <v>444</v>
      </c>
      <c r="C177" s="23" t="s">
        <v>26</v>
      </c>
      <c r="D177" s="23" t="s">
        <v>26</v>
      </c>
      <c r="I177" s="22"/>
      <c r="K177" s="23" t="s">
        <v>445</v>
      </c>
      <c r="V177" s="23" t="s">
        <v>29</v>
      </c>
      <c r="AME177" s="24"/>
      <c r="AMF177" s="24"/>
      <c r="AMG177" s="24"/>
      <c r="AMH177" s="24"/>
      <c r="AMI177" s="24"/>
      <c r="AMJ177" s="24"/>
    </row>
    <row r="178" spans="1:1024" ht="15.75" customHeight="1">
      <c r="A178" s="25" t="s">
        <v>23</v>
      </c>
      <c r="B178" s="25" t="s">
        <v>446</v>
      </c>
      <c r="C178" s="1" t="s">
        <v>26</v>
      </c>
      <c r="D178" s="1" t="s">
        <v>26</v>
      </c>
      <c r="F178" s="2" t="s">
        <v>275</v>
      </c>
      <c r="G178" s="1" t="s">
        <v>28</v>
      </c>
    </row>
    <row r="179" spans="1:1024" ht="15.75" customHeight="1">
      <c r="A179" s="25" t="s">
        <v>169</v>
      </c>
      <c r="B179" s="25" t="s">
        <v>447</v>
      </c>
      <c r="C179" s="1" t="s">
        <v>448</v>
      </c>
      <c r="D179" s="6" t="s">
        <v>449</v>
      </c>
    </row>
    <row r="180" spans="1:1024" ht="15.75" customHeight="1">
      <c r="A180" s="25" t="s">
        <v>282</v>
      </c>
      <c r="B180" s="25" t="s">
        <v>450</v>
      </c>
      <c r="C180" s="1" t="s">
        <v>451</v>
      </c>
      <c r="D180" s="6" t="s">
        <v>452</v>
      </c>
      <c r="E180" s="1" t="s">
        <v>67</v>
      </c>
    </row>
    <row r="181" spans="1:1024">
      <c r="A181" s="25" t="s">
        <v>282</v>
      </c>
      <c r="B181" s="25" t="s">
        <v>453</v>
      </c>
      <c r="C181" s="2" t="s">
        <v>454</v>
      </c>
      <c r="D181" s="6" t="s">
        <v>455</v>
      </c>
      <c r="E181" s="1" t="s">
        <v>67</v>
      </c>
    </row>
    <row r="182" spans="1:1024" ht="15.75" customHeight="1">
      <c r="A182" s="25" t="s">
        <v>282</v>
      </c>
      <c r="B182" s="25" t="s">
        <v>456</v>
      </c>
      <c r="C182" s="1" t="s">
        <v>457</v>
      </c>
      <c r="D182" s="6" t="s">
        <v>458</v>
      </c>
      <c r="E182" s="1" t="s">
        <v>67</v>
      </c>
    </row>
    <row r="183" spans="1:1024" ht="15.75" customHeight="1">
      <c r="A183" s="25" t="s">
        <v>282</v>
      </c>
      <c r="B183" s="25" t="s">
        <v>459</v>
      </c>
      <c r="C183" s="1" t="s">
        <v>460</v>
      </c>
      <c r="D183" s="6" t="s">
        <v>461</v>
      </c>
      <c r="E183" s="1" t="s">
        <v>67</v>
      </c>
    </row>
    <row r="184" spans="1:1024" ht="15.75" customHeight="1">
      <c r="A184" s="25" t="s">
        <v>282</v>
      </c>
      <c r="B184" s="25" t="s">
        <v>462</v>
      </c>
      <c r="C184" s="1" t="s">
        <v>463</v>
      </c>
      <c r="D184" s="6" t="s">
        <v>464</v>
      </c>
      <c r="E184" s="1" t="s">
        <v>67</v>
      </c>
    </row>
    <row r="185" spans="1:1024" ht="15.75" customHeight="1">
      <c r="A185" s="25" t="s">
        <v>282</v>
      </c>
      <c r="B185" s="25" t="s">
        <v>465</v>
      </c>
      <c r="C185" s="1" t="s">
        <v>466</v>
      </c>
      <c r="D185" s="6" t="s">
        <v>467</v>
      </c>
      <c r="E185" s="1" t="s">
        <v>67</v>
      </c>
    </row>
    <row r="186" spans="1:1024" ht="15.75" customHeight="1">
      <c r="A186" s="25" t="s">
        <v>282</v>
      </c>
      <c r="B186" s="25" t="s">
        <v>468</v>
      </c>
      <c r="C186" s="1" t="s">
        <v>469</v>
      </c>
      <c r="D186" s="6" t="s">
        <v>470</v>
      </c>
      <c r="E186" s="1" t="s">
        <v>67</v>
      </c>
    </row>
    <row r="187" spans="1:1024" ht="15.75" customHeight="1">
      <c r="A187" s="25" t="s">
        <v>282</v>
      </c>
      <c r="B187" s="25" t="s">
        <v>471</v>
      </c>
      <c r="C187" s="1" t="s">
        <v>472</v>
      </c>
      <c r="D187" s="6" t="s">
        <v>473</v>
      </c>
      <c r="E187" s="1" t="s">
        <v>67</v>
      </c>
    </row>
    <row r="188" spans="1:1024" ht="15.75" customHeight="1">
      <c r="A188" s="25" t="s">
        <v>282</v>
      </c>
      <c r="B188" s="25" t="s">
        <v>474</v>
      </c>
      <c r="C188" s="1" t="s">
        <v>475</v>
      </c>
      <c r="D188" s="6" t="s">
        <v>476</v>
      </c>
      <c r="E188" s="1" t="s">
        <v>67</v>
      </c>
    </row>
    <row r="189" spans="1:1024" ht="15.75" customHeight="1">
      <c r="A189" s="25" t="s">
        <v>410</v>
      </c>
      <c r="B189" s="25" t="s">
        <v>477</v>
      </c>
      <c r="C189" s="1" t="s">
        <v>478</v>
      </c>
      <c r="D189" s="6" t="s">
        <v>479</v>
      </c>
    </row>
    <row r="190" spans="1:1024" ht="15.75" customHeight="1">
      <c r="A190" s="25" t="s">
        <v>62</v>
      </c>
      <c r="B190" s="25" t="s">
        <v>480</v>
      </c>
      <c r="C190" s="1" t="s">
        <v>26</v>
      </c>
      <c r="D190" s="1" t="s">
        <v>26</v>
      </c>
      <c r="K190" s="2" t="s">
        <v>481</v>
      </c>
      <c r="V190" s="1" t="s">
        <v>29</v>
      </c>
    </row>
    <row r="191" spans="1:1024" ht="42.75">
      <c r="A191" s="25" t="s">
        <v>169</v>
      </c>
      <c r="B191" s="25" t="s">
        <v>482</v>
      </c>
      <c r="C191" s="1" t="s">
        <v>483</v>
      </c>
      <c r="D191" s="13" t="s">
        <v>484</v>
      </c>
      <c r="F191" s="1" t="s">
        <v>485</v>
      </c>
      <c r="V191" s="1" t="s">
        <v>29</v>
      </c>
    </row>
    <row r="192" spans="1:1024">
      <c r="A192" s="25" t="s">
        <v>169</v>
      </c>
      <c r="B192" s="25" t="s">
        <v>486</v>
      </c>
      <c r="C192" s="1" t="s">
        <v>487</v>
      </c>
      <c r="D192" s="6" t="s">
        <v>488</v>
      </c>
      <c r="F192" s="1" t="s">
        <v>489</v>
      </c>
      <c r="V192" s="1" t="s">
        <v>29</v>
      </c>
    </row>
    <row r="193" spans="1:1024" ht="15.75" customHeight="1">
      <c r="A193" s="25" t="s">
        <v>61</v>
      </c>
      <c r="B193" s="25" t="s">
        <v>446</v>
      </c>
    </row>
    <row r="194" spans="1:1024" ht="15.75" customHeight="1">
      <c r="A194" s="26" t="s">
        <v>23</v>
      </c>
      <c r="B194" s="26" t="s">
        <v>490</v>
      </c>
      <c r="C194" s="1" t="s">
        <v>26</v>
      </c>
      <c r="D194" s="1" t="s">
        <v>26</v>
      </c>
      <c r="F194" s="2" t="s">
        <v>275</v>
      </c>
    </row>
    <row r="195" spans="1:1024" ht="15.75" customHeight="1">
      <c r="A195" s="26" t="s">
        <v>23</v>
      </c>
      <c r="B195" s="26" t="s">
        <v>491</v>
      </c>
      <c r="C195" s="1" t="s">
        <v>26</v>
      </c>
      <c r="D195" s="1" t="s">
        <v>26</v>
      </c>
      <c r="F195" s="2" t="s">
        <v>492</v>
      </c>
      <c r="G195" s="1" t="s">
        <v>28</v>
      </c>
    </row>
    <row r="196" spans="1:1024" ht="15.75" customHeight="1">
      <c r="A196" s="26" t="s">
        <v>282</v>
      </c>
      <c r="B196" s="26" t="s">
        <v>493</v>
      </c>
      <c r="C196" s="1" t="s">
        <v>494</v>
      </c>
      <c r="D196" s="6" t="s">
        <v>495</v>
      </c>
      <c r="E196" s="1" t="s">
        <v>67</v>
      </c>
      <c r="F196" s="23" t="s">
        <v>496</v>
      </c>
    </row>
    <row r="197" spans="1:1024" ht="57">
      <c r="A197" s="26" t="s">
        <v>169</v>
      </c>
      <c r="B197" s="26" t="s">
        <v>497</v>
      </c>
      <c r="C197" s="1" t="s">
        <v>498</v>
      </c>
      <c r="D197" s="13" t="s">
        <v>499</v>
      </c>
      <c r="F197" s="23" t="s">
        <v>496</v>
      </c>
      <c r="V197" s="1" t="s">
        <v>29</v>
      </c>
    </row>
    <row r="198" spans="1:1024" ht="15.75" customHeight="1">
      <c r="A198" s="26" t="s">
        <v>61</v>
      </c>
      <c r="B198" s="26" t="s">
        <v>491</v>
      </c>
    </row>
    <row r="199" spans="1:1024" ht="15.75" customHeight="1"/>
    <row r="200" spans="1:1024" ht="15.75" customHeight="1">
      <c r="A200" s="26" t="s">
        <v>23</v>
      </c>
      <c r="B200" s="26" t="s">
        <v>500</v>
      </c>
      <c r="C200" s="1" t="s">
        <v>26</v>
      </c>
      <c r="D200" s="1" t="s">
        <v>26</v>
      </c>
      <c r="F200" s="2" t="s">
        <v>501</v>
      </c>
      <c r="G200" s="1" t="s">
        <v>28</v>
      </c>
    </row>
    <row r="201" spans="1:1024" ht="15.75" customHeight="1">
      <c r="A201" s="26" t="s">
        <v>282</v>
      </c>
      <c r="B201" s="26" t="s">
        <v>502</v>
      </c>
      <c r="C201" s="1" t="s">
        <v>503</v>
      </c>
      <c r="D201" s="6" t="s">
        <v>504</v>
      </c>
      <c r="E201" s="1" t="s">
        <v>67</v>
      </c>
      <c r="F201" s="23" t="s">
        <v>505</v>
      </c>
    </row>
    <row r="202" spans="1:1024">
      <c r="A202" s="26" t="s">
        <v>169</v>
      </c>
      <c r="B202" s="26" t="s">
        <v>506</v>
      </c>
      <c r="C202" s="1" t="s">
        <v>507</v>
      </c>
      <c r="D202" s="6" t="s">
        <v>508</v>
      </c>
      <c r="F202" s="23" t="s">
        <v>496</v>
      </c>
      <c r="V202" s="1" t="s">
        <v>29</v>
      </c>
    </row>
    <row r="203" spans="1:1024" ht="15.75" customHeight="1">
      <c r="A203" s="26" t="s">
        <v>61</v>
      </c>
      <c r="B203" s="26" t="s">
        <v>500</v>
      </c>
    </row>
    <row r="204" spans="1:1024" ht="15.75" customHeight="1"/>
    <row r="205" spans="1:1024" ht="15.75" customHeight="1">
      <c r="A205" s="26" t="s">
        <v>23</v>
      </c>
      <c r="B205" s="26" t="s">
        <v>509</v>
      </c>
      <c r="C205" s="1" t="s">
        <v>26</v>
      </c>
      <c r="D205" s="1" t="s">
        <v>26</v>
      </c>
      <c r="F205" s="2"/>
      <c r="G205" s="1" t="s">
        <v>28</v>
      </c>
    </row>
    <row r="206" spans="1:1024">
      <c r="A206" s="26" t="s">
        <v>282</v>
      </c>
      <c r="B206" s="26" t="s">
        <v>510</v>
      </c>
      <c r="C206" s="1" t="s">
        <v>511</v>
      </c>
      <c r="D206" s="6" t="s">
        <v>512</v>
      </c>
      <c r="E206" s="1" t="s">
        <v>67</v>
      </c>
      <c r="F206" s="23" t="s">
        <v>513</v>
      </c>
    </row>
    <row r="207" spans="1:1024">
      <c r="A207" s="26" t="s">
        <v>169</v>
      </c>
      <c r="B207" s="26" t="s">
        <v>514</v>
      </c>
      <c r="C207" s="1" t="s">
        <v>515</v>
      </c>
      <c r="D207" s="6" t="s">
        <v>516</v>
      </c>
      <c r="F207" s="23" t="s">
        <v>513</v>
      </c>
      <c r="V207" s="1" t="s">
        <v>29</v>
      </c>
    </row>
    <row r="208" spans="1:1024" ht="28.5">
      <c r="A208" s="27" t="s">
        <v>282</v>
      </c>
      <c r="B208" s="27" t="s">
        <v>517</v>
      </c>
      <c r="C208" s="28" t="s">
        <v>518</v>
      </c>
      <c r="D208" s="29" t="s">
        <v>519</v>
      </c>
      <c r="E208" s="30" t="s">
        <v>67</v>
      </c>
      <c r="F208" s="31" t="s">
        <v>520</v>
      </c>
      <c r="G208" s="30"/>
      <c r="H208" s="30"/>
      <c r="I208" s="30"/>
      <c r="J208" s="30"/>
      <c r="K208" s="30"/>
      <c r="L208" s="30"/>
      <c r="M208" s="30"/>
      <c r="N208" s="30"/>
      <c r="O208" s="30"/>
      <c r="P208" s="30"/>
      <c r="Q208" s="30"/>
      <c r="R208" s="30"/>
      <c r="S208" s="30"/>
      <c r="T208" s="30"/>
      <c r="U208" s="30"/>
      <c r="ALZ208" s="6"/>
      <c r="AMA208" s="6"/>
      <c r="AMB208" s="6"/>
      <c r="AMC208" s="6"/>
      <c r="AMD208" s="6"/>
      <c r="AME208" s="6"/>
      <c r="AMF208" s="6"/>
      <c r="AMG208" s="6"/>
      <c r="AMH208" s="6"/>
      <c r="AMI208" s="6"/>
      <c r="AMJ208" s="6"/>
    </row>
    <row r="209" spans="1:1024" ht="28.5">
      <c r="A209" s="27" t="s">
        <v>169</v>
      </c>
      <c r="B209" s="27" t="s">
        <v>521</v>
      </c>
      <c r="C209" s="28" t="s">
        <v>522</v>
      </c>
      <c r="D209" s="29" t="s">
        <v>516</v>
      </c>
      <c r="E209" s="30"/>
      <c r="F209" s="31" t="s">
        <v>520</v>
      </c>
      <c r="G209" s="30"/>
      <c r="H209" s="30"/>
      <c r="I209" s="30"/>
      <c r="J209" s="30"/>
      <c r="K209" s="30"/>
      <c r="L209" s="30"/>
      <c r="M209" s="30"/>
      <c r="N209" s="30"/>
      <c r="O209" s="30"/>
      <c r="P209" s="30"/>
      <c r="Q209" s="30"/>
      <c r="R209" s="30"/>
      <c r="S209" s="30"/>
      <c r="T209" s="30"/>
      <c r="U209" s="30"/>
      <c r="ALZ209" s="6"/>
      <c r="AMA209" s="6"/>
      <c r="AMB209" s="6"/>
      <c r="AMC209" s="6"/>
      <c r="AMD209" s="6"/>
      <c r="AME209" s="6"/>
      <c r="AMF209" s="6"/>
      <c r="AMG209" s="6"/>
      <c r="AMH209" s="6"/>
      <c r="AMI209" s="6"/>
      <c r="AMJ209" s="6"/>
    </row>
    <row r="210" spans="1:1024" ht="15.75" customHeight="1">
      <c r="A210" s="26" t="s">
        <v>61</v>
      </c>
      <c r="B210" s="26" t="s">
        <v>509</v>
      </c>
    </row>
    <row r="211" spans="1:1024" ht="15.75" customHeight="1"/>
    <row r="212" spans="1:1024" ht="15.75" customHeight="1">
      <c r="A212" s="15" t="s">
        <v>23</v>
      </c>
      <c r="B212" s="15" t="s">
        <v>523</v>
      </c>
      <c r="C212" s="2" t="s">
        <v>26</v>
      </c>
      <c r="D212" s="1" t="s">
        <v>26</v>
      </c>
      <c r="F212" s="1" t="s">
        <v>524</v>
      </c>
      <c r="G212" s="1" t="s">
        <v>28</v>
      </c>
      <c r="N212" s="2"/>
      <c r="ALZ212" s="6"/>
      <c r="AMA212" s="6"/>
      <c r="AMB212" s="6"/>
      <c r="AMC212" s="6"/>
      <c r="AMD212" s="6"/>
      <c r="AME212" s="6"/>
      <c r="AMF212" s="6"/>
      <c r="AMG212" s="6"/>
      <c r="AMH212" s="6"/>
      <c r="AMI212" s="6"/>
      <c r="AMJ212" s="6"/>
    </row>
    <row r="213" spans="1:1024" ht="28.5">
      <c r="A213" s="32" t="s">
        <v>282</v>
      </c>
      <c r="B213" s="32" t="s">
        <v>114</v>
      </c>
      <c r="C213" s="28" t="s">
        <v>525</v>
      </c>
      <c r="D213" s="29" t="s">
        <v>526</v>
      </c>
      <c r="E213" s="30" t="s">
        <v>67</v>
      </c>
      <c r="F213" s="30" t="s">
        <v>527</v>
      </c>
      <c r="G213" s="30"/>
      <c r="H213" s="30"/>
      <c r="I213" s="30"/>
      <c r="J213" s="30"/>
      <c r="K213" s="30"/>
      <c r="L213" s="30"/>
      <c r="M213" s="30"/>
      <c r="N213" s="30"/>
      <c r="O213" s="30"/>
      <c r="P213" s="30"/>
      <c r="Q213" s="30"/>
      <c r="R213" s="30"/>
      <c r="S213" s="30"/>
      <c r="T213" s="30"/>
      <c r="U213" s="30"/>
      <c r="ALZ213" s="6"/>
      <c r="AMA213" s="6"/>
      <c r="AMB213" s="6"/>
      <c r="AMC213" s="6"/>
      <c r="AMD213" s="6"/>
      <c r="AME213" s="6"/>
      <c r="AMF213" s="6"/>
      <c r="AMG213" s="6"/>
      <c r="AMH213" s="6"/>
      <c r="AMI213" s="6"/>
      <c r="AMJ213" s="6"/>
    </row>
    <row r="214" spans="1:1024" ht="42.75">
      <c r="A214" s="32" t="s">
        <v>169</v>
      </c>
      <c r="B214" s="32" t="s">
        <v>528</v>
      </c>
      <c r="C214" s="28" t="s">
        <v>529</v>
      </c>
      <c r="D214" s="29" t="s">
        <v>530</v>
      </c>
      <c r="E214" s="30"/>
      <c r="F214" s="30" t="s">
        <v>527</v>
      </c>
      <c r="G214" s="30"/>
      <c r="H214" s="30"/>
      <c r="I214" s="30"/>
      <c r="J214" s="30"/>
      <c r="K214" s="30"/>
      <c r="L214" s="30"/>
      <c r="M214" s="30"/>
      <c r="N214" s="30"/>
      <c r="O214" s="30"/>
      <c r="P214" s="30"/>
      <c r="Q214" s="30"/>
      <c r="R214" s="30"/>
      <c r="S214" s="30"/>
      <c r="T214" s="30"/>
      <c r="U214" s="30"/>
      <c r="ALZ214" s="6"/>
      <c r="AMA214" s="6"/>
      <c r="AMB214" s="6"/>
      <c r="AMC214" s="6"/>
      <c r="AMD214" s="6"/>
      <c r="AME214" s="6"/>
      <c r="AMF214" s="6"/>
      <c r="AMG214" s="6"/>
      <c r="AMH214" s="6"/>
      <c r="AMI214" s="6"/>
      <c r="AMJ214" s="6"/>
    </row>
    <row r="215" spans="1:1024" ht="15.75" customHeight="1">
      <c r="A215" s="15" t="s">
        <v>61</v>
      </c>
      <c r="B215" s="15" t="s">
        <v>523</v>
      </c>
      <c r="C215" s="2"/>
      <c r="N215" s="2"/>
      <c r="ALZ215" s="6"/>
      <c r="AMA215" s="6"/>
      <c r="AMB215" s="6"/>
      <c r="AMC215" s="6"/>
      <c r="AMD215" s="6"/>
      <c r="AME215" s="6"/>
      <c r="AMF215" s="6"/>
      <c r="AMG215" s="6"/>
      <c r="AMH215" s="6"/>
      <c r="AMI215" s="6"/>
      <c r="AMJ215" s="6"/>
    </row>
    <row r="216" spans="1:1024" ht="15.75" customHeight="1"/>
    <row r="217" spans="1:1024">
      <c r="A217" s="26" t="s">
        <v>23</v>
      </c>
      <c r="B217" s="26" t="s">
        <v>531</v>
      </c>
      <c r="C217" s="1" t="s">
        <v>26</v>
      </c>
      <c r="D217" s="1" t="s">
        <v>26</v>
      </c>
      <c r="F217" s="2" t="s">
        <v>532</v>
      </c>
      <c r="G217" s="1" t="s">
        <v>28</v>
      </c>
    </row>
    <row r="218" spans="1:1024" ht="28.5">
      <c r="A218" s="26" t="s">
        <v>282</v>
      </c>
      <c r="B218" s="26" t="s">
        <v>118</v>
      </c>
      <c r="C218" s="2" t="s">
        <v>533</v>
      </c>
      <c r="D218" s="6" t="s">
        <v>534</v>
      </c>
      <c r="E218" s="1" t="s">
        <v>67</v>
      </c>
      <c r="F218" s="2" t="s">
        <v>535</v>
      </c>
      <c r="V218" s="1" t="s">
        <v>29</v>
      </c>
    </row>
    <row r="219" spans="1:1024" ht="28.5">
      <c r="A219" s="26" t="s">
        <v>169</v>
      </c>
      <c r="B219" s="26" t="s">
        <v>536</v>
      </c>
      <c r="C219" s="1" t="s">
        <v>537</v>
      </c>
      <c r="D219" s="6" t="s">
        <v>538</v>
      </c>
      <c r="F219" s="2" t="s">
        <v>535</v>
      </c>
      <c r="V219" s="1" t="s">
        <v>29</v>
      </c>
    </row>
    <row r="220" spans="1:1024" ht="15.75" customHeight="1">
      <c r="A220" s="26" t="s">
        <v>61</v>
      </c>
      <c r="B220" s="26" t="s">
        <v>531</v>
      </c>
    </row>
    <row r="221" spans="1:1024" ht="15.75" customHeight="1"/>
    <row r="222" spans="1:1024" ht="15.75" customHeight="1">
      <c r="A222" s="26" t="s">
        <v>23</v>
      </c>
      <c r="B222" s="26" t="s">
        <v>539</v>
      </c>
      <c r="C222" s="1" t="s">
        <v>26</v>
      </c>
      <c r="D222" s="1" t="s">
        <v>26</v>
      </c>
      <c r="F222" s="2" t="s">
        <v>540</v>
      </c>
      <c r="G222" s="1" t="s">
        <v>28</v>
      </c>
    </row>
    <row r="223" spans="1:1024">
      <c r="A223" s="26" t="s">
        <v>282</v>
      </c>
      <c r="B223" s="26" t="s">
        <v>110</v>
      </c>
      <c r="C223" s="2" t="s">
        <v>541</v>
      </c>
      <c r="D223" s="6" t="s">
        <v>542</v>
      </c>
      <c r="E223" s="1" t="s">
        <v>67</v>
      </c>
      <c r="F223" s="1" t="s">
        <v>496</v>
      </c>
    </row>
    <row r="224" spans="1:1024" ht="57">
      <c r="A224" s="26" t="s">
        <v>169</v>
      </c>
      <c r="B224" s="26" t="s">
        <v>543</v>
      </c>
      <c r="C224" s="2" t="s">
        <v>544</v>
      </c>
      <c r="D224" s="13" t="s">
        <v>545</v>
      </c>
      <c r="F224" s="1" t="s">
        <v>496</v>
      </c>
      <c r="V224" s="1" t="s">
        <v>29</v>
      </c>
    </row>
    <row r="225" spans="1:22" ht="15.75" customHeight="1">
      <c r="A225" s="26" t="s">
        <v>61</v>
      </c>
      <c r="B225" s="26" t="s">
        <v>539</v>
      </c>
    </row>
    <row r="226" spans="1:22" ht="15.75" customHeight="1"/>
    <row r="227" spans="1:22" ht="15.75" customHeight="1">
      <c r="A227" s="26" t="s">
        <v>23</v>
      </c>
      <c r="B227" s="26" t="s">
        <v>112</v>
      </c>
      <c r="C227" s="1" t="s">
        <v>26</v>
      </c>
      <c r="D227" s="1" t="s">
        <v>26</v>
      </c>
      <c r="F227" s="2" t="s">
        <v>546</v>
      </c>
      <c r="G227" s="1" t="s">
        <v>28</v>
      </c>
    </row>
    <row r="228" spans="1:22" ht="15.75" customHeight="1">
      <c r="A228" s="26" t="s">
        <v>282</v>
      </c>
      <c r="B228" s="26" t="s">
        <v>547</v>
      </c>
      <c r="C228" s="1" t="s">
        <v>548</v>
      </c>
      <c r="D228" s="6" t="s">
        <v>549</v>
      </c>
      <c r="E228" s="1" t="s">
        <v>67</v>
      </c>
      <c r="F228" s="22" t="s">
        <v>496</v>
      </c>
    </row>
    <row r="229" spans="1:22" ht="28.5">
      <c r="A229" s="26" t="s">
        <v>169</v>
      </c>
      <c r="B229" s="26" t="s">
        <v>550</v>
      </c>
      <c r="C229" s="1" t="s">
        <v>551</v>
      </c>
      <c r="D229" s="6" t="s">
        <v>552</v>
      </c>
      <c r="F229" s="22" t="s">
        <v>496</v>
      </c>
      <c r="V229" s="1" t="s">
        <v>29</v>
      </c>
    </row>
    <row r="230" spans="1:22" ht="15.75" customHeight="1">
      <c r="A230" s="26" t="s">
        <v>61</v>
      </c>
      <c r="B230" s="26" t="s">
        <v>112</v>
      </c>
    </row>
    <row r="231" spans="1:22" ht="15.75" customHeight="1"/>
    <row r="232" spans="1:22" ht="15.75" customHeight="1">
      <c r="A232" s="26" t="s">
        <v>23</v>
      </c>
      <c r="B232" s="26" t="s">
        <v>553</v>
      </c>
      <c r="C232" s="1" t="s">
        <v>26</v>
      </c>
      <c r="D232" s="1" t="s">
        <v>26</v>
      </c>
      <c r="F232" s="2" t="s">
        <v>554</v>
      </c>
      <c r="G232" s="1" t="s">
        <v>28</v>
      </c>
    </row>
    <row r="233" spans="1:22" ht="28.5">
      <c r="A233" s="26" t="s">
        <v>282</v>
      </c>
      <c r="B233" s="26" t="s">
        <v>116</v>
      </c>
      <c r="C233" s="2" t="s">
        <v>555</v>
      </c>
      <c r="D233" s="13" t="s">
        <v>556</v>
      </c>
      <c r="E233" s="1" t="s">
        <v>67</v>
      </c>
      <c r="F233" s="22" t="s">
        <v>557</v>
      </c>
    </row>
    <row r="234" spans="1:22" ht="28.5">
      <c r="A234" s="26" t="s">
        <v>169</v>
      </c>
      <c r="B234" s="26" t="s">
        <v>558</v>
      </c>
      <c r="C234" s="1" t="s">
        <v>559</v>
      </c>
      <c r="D234" s="6" t="s">
        <v>560</v>
      </c>
      <c r="F234" s="22" t="s">
        <v>557</v>
      </c>
      <c r="V234" s="1" t="s">
        <v>29</v>
      </c>
    </row>
    <row r="235" spans="1:22" ht="15.75" customHeight="1">
      <c r="A235" s="26" t="s">
        <v>61</v>
      </c>
      <c r="B235" s="26" t="s">
        <v>553</v>
      </c>
    </row>
    <row r="236" spans="1:22" ht="15.75" customHeight="1">
      <c r="A236" s="26"/>
      <c r="B236" s="26"/>
    </row>
    <row r="237" spans="1:22" ht="15.75" customHeight="1">
      <c r="A237" s="26" t="s">
        <v>23</v>
      </c>
      <c r="B237" s="26" t="s">
        <v>561</v>
      </c>
      <c r="C237" s="23" t="s">
        <v>26</v>
      </c>
      <c r="D237" s="23" t="s">
        <v>26</v>
      </c>
      <c r="F237" s="1" t="s">
        <v>275</v>
      </c>
    </row>
    <row r="238" spans="1:22" ht="15.75" customHeight="1">
      <c r="A238" s="26" t="s">
        <v>282</v>
      </c>
      <c r="B238" s="26" t="s">
        <v>562</v>
      </c>
      <c r="C238" s="33" t="s">
        <v>563</v>
      </c>
      <c r="D238" s="34" t="s">
        <v>564</v>
      </c>
      <c r="E238" s="1" t="s">
        <v>67</v>
      </c>
    </row>
    <row r="239" spans="1:22" ht="15.75" customHeight="1">
      <c r="A239" s="26" t="s">
        <v>169</v>
      </c>
      <c r="B239" s="26" t="s">
        <v>565</v>
      </c>
      <c r="C239" s="33" t="s">
        <v>566</v>
      </c>
      <c r="D239" s="34" t="s">
        <v>567</v>
      </c>
    </row>
    <row r="240" spans="1:22" ht="15.75" customHeight="1">
      <c r="A240" s="26" t="s">
        <v>61</v>
      </c>
      <c r="B240" s="26" t="s">
        <v>561</v>
      </c>
      <c r="C240" s="23"/>
      <c r="D240" s="34"/>
    </row>
    <row r="241" spans="1:22" ht="15.75" customHeight="1"/>
    <row r="242" spans="1:22" ht="15.75" customHeight="1">
      <c r="A242" s="26" t="s">
        <v>169</v>
      </c>
      <c r="B242" s="26" t="s">
        <v>568</v>
      </c>
      <c r="C242" s="22" t="s">
        <v>569</v>
      </c>
      <c r="D242" s="35" t="s">
        <v>826</v>
      </c>
      <c r="F242" s="2" t="s">
        <v>275</v>
      </c>
      <c r="G242" s="1" t="s">
        <v>28</v>
      </c>
    </row>
    <row r="243" spans="1:22" ht="15.75" customHeight="1">
      <c r="A243" s="26" t="s">
        <v>61</v>
      </c>
      <c r="B243" s="26" t="s">
        <v>490</v>
      </c>
    </row>
    <row r="244" spans="1:22" ht="15.75" customHeight="1"/>
    <row r="245" spans="1:22" ht="15.75" customHeight="1">
      <c r="A245" s="36" t="s">
        <v>23</v>
      </c>
      <c r="B245" s="36" t="s">
        <v>570</v>
      </c>
      <c r="C245" s="37" t="s">
        <v>26</v>
      </c>
      <c r="D245" s="1" t="s">
        <v>26</v>
      </c>
      <c r="F245" s="2" t="s">
        <v>275</v>
      </c>
      <c r="G245" s="1" t="s">
        <v>356</v>
      </c>
      <c r="V245" s="1" t="s">
        <v>29</v>
      </c>
    </row>
    <row r="246" spans="1:22" ht="15.75" customHeight="1">
      <c r="A246" s="36" t="s">
        <v>169</v>
      </c>
      <c r="B246" s="36" t="s">
        <v>571</v>
      </c>
      <c r="C246" s="37" t="s">
        <v>572</v>
      </c>
      <c r="D246" s="1" t="s">
        <v>573</v>
      </c>
    </row>
    <row r="247" spans="1:22" ht="15.75" customHeight="1">
      <c r="A247" s="36" t="s">
        <v>169</v>
      </c>
      <c r="B247" s="36" t="s">
        <v>574</v>
      </c>
      <c r="C247" s="37" t="s">
        <v>575</v>
      </c>
      <c r="D247" s="1" t="s">
        <v>576</v>
      </c>
      <c r="G247" s="1" t="s">
        <v>577</v>
      </c>
    </row>
    <row r="248" spans="1:22" ht="15.75" customHeight="1">
      <c r="A248" s="36" t="s">
        <v>169</v>
      </c>
      <c r="B248" s="36" t="s">
        <v>578</v>
      </c>
      <c r="C248" s="37" t="s">
        <v>579</v>
      </c>
      <c r="D248" s="1" t="s">
        <v>580</v>
      </c>
    </row>
    <row r="249" spans="1:22" ht="15.75" customHeight="1">
      <c r="A249" s="36" t="s">
        <v>169</v>
      </c>
      <c r="B249" s="36" t="s">
        <v>581</v>
      </c>
      <c r="C249" s="37" t="s">
        <v>582</v>
      </c>
      <c r="D249" s="1" t="s">
        <v>583</v>
      </c>
      <c r="G249" s="1" t="s">
        <v>584</v>
      </c>
    </row>
    <row r="250" spans="1:22" ht="15.75" customHeight="1">
      <c r="A250" s="36" t="s">
        <v>169</v>
      </c>
      <c r="B250" s="36" t="s">
        <v>585</v>
      </c>
      <c r="C250" s="37" t="s">
        <v>586</v>
      </c>
      <c r="D250" s="1" t="s">
        <v>587</v>
      </c>
      <c r="G250" s="1" t="s">
        <v>588</v>
      </c>
    </row>
    <row r="251" spans="1:22" ht="15.75" customHeight="1">
      <c r="A251" s="36" t="s">
        <v>169</v>
      </c>
      <c r="B251" s="36" t="s">
        <v>589</v>
      </c>
      <c r="C251" s="37" t="s">
        <v>590</v>
      </c>
      <c r="D251" s="1" t="s">
        <v>591</v>
      </c>
    </row>
    <row r="252" spans="1:22" ht="15.75" customHeight="1">
      <c r="A252" s="36" t="s">
        <v>169</v>
      </c>
      <c r="B252" s="36" t="s">
        <v>592</v>
      </c>
      <c r="C252" s="37" t="s">
        <v>593</v>
      </c>
      <c r="D252" s="6" t="s">
        <v>594</v>
      </c>
    </row>
    <row r="253" spans="1:22" ht="15.75" customHeight="1">
      <c r="A253" s="36" t="s">
        <v>169</v>
      </c>
      <c r="B253" s="36" t="s">
        <v>595</v>
      </c>
      <c r="C253" s="37" t="s">
        <v>596</v>
      </c>
      <c r="D253" s="6" t="s">
        <v>597</v>
      </c>
      <c r="G253" s="1" t="s">
        <v>598</v>
      </c>
    </row>
    <row r="254" spans="1:22" ht="15.75" customHeight="1">
      <c r="A254" s="36" t="s">
        <v>169</v>
      </c>
      <c r="B254" s="36" t="s">
        <v>599</v>
      </c>
      <c r="C254" s="37" t="s">
        <v>361</v>
      </c>
      <c r="D254" s="6" t="s">
        <v>362</v>
      </c>
      <c r="F254" s="2" t="s">
        <v>600</v>
      </c>
      <c r="G254" s="1" t="s">
        <v>364</v>
      </c>
    </row>
    <row r="255" spans="1:22" ht="15.75" customHeight="1">
      <c r="A255" s="36" t="s">
        <v>169</v>
      </c>
      <c r="B255" s="36" t="s">
        <v>601</v>
      </c>
      <c r="C255" s="37" t="s">
        <v>366</v>
      </c>
      <c r="D255" s="6" t="s">
        <v>367</v>
      </c>
      <c r="F255" s="2" t="s">
        <v>602</v>
      </c>
      <c r="G255" s="1" t="s">
        <v>364</v>
      </c>
    </row>
    <row r="256" spans="1:22" ht="15.75" customHeight="1">
      <c r="A256" s="36" t="s">
        <v>169</v>
      </c>
      <c r="B256" s="36" t="s">
        <v>603</v>
      </c>
      <c r="C256" s="37" t="s">
        <v>369</v>
      </c>
      <c r="D256" s="6" t="s">
        <v>370</v>
      </c>
      <c r="F256" s="2" t="s">
        <v>604</v>
      </c>
      <c r="G256" s="1" t="s">
        <v>364</v>
      </c>
    </row>
    <row r="257" spans="1:7" ht="15.75" customHeight="1">
      <c r="A257" s="36" t="s">
        <v>169</v>
      </c>
      <c r="B257" s="36" t="s">
        <v>605</v>
      </c>
      <c r="C257" s="37" t="s">
        <v>373</v>
      </c>
      <c r="D257" s="6" t="s">
        <v>374</v>
      </c>
      <c r="F257" s="2" t="s">
        <v>606</v>
      </c>
      <c r="G257" s="1" t="s">
        <v>364</v>
      </c>
    </row>
    <row r="258" spans="1:7" ht="15.75" customHeight="1">
      <c r="A258" s="36" t="s">
        <v>169</v>
      </c>
      <c r="B258" s="36" t="s">
        <v>607</v>
      </c>
      <c r="C258" s="37" t="s">
        <v>377</v>
      </c>
      <c r="D258" s="6" t="s">
        <v>378</v>
      </c>
      <c r="F258" s="2" t="s">
        <v>608</v>
      </c>
      <c r="G258" s="1" t="s">
        <v>364</v>
      </c>
    </row>
    <row r="259" spans="1:7" ht="15.75" customHeight="1">
      <c r="A259" s="36" t="s">
        <v>169</v>
      </c>
      <c r="B259" s="36" t="s">
        <v>609</v>
      </c>
      <c r="C259" s="37" t="s">
        <v>381</v>
      </c>
      <c r="D259" s="6" t="s">
        <v>382</v>
      </c>
      <c r="F259" s="2" t="s">
        <v>610</v>
      </c>
      <c r="G259" s="1" t="s">
        <v>364</v>
      </c>
    </row>
    <row r="260" spans="1:7" ht="15.75" customHeight="1">
      <c r="A260" s="36" t="s">
        <v>169</v>
      </c>
      <c r="B260" s="36" t="s">
        <v>611</v>
      </c>
      <c r="C260" s="37" t="s">
        <v>385</v>
      </c>
      <c r="D260" s="6" t="s">
        <v>386</v>
      </c>
      <c r="F260" s="2" t="s">
        <v>612</v>
      </c>
      <c r="G260" s="1" t="s">
        <v>364</v>
      </c>
    </row>
    <row r="261" spans="1:7" ht="15.75" customHeight="1">
      <c r="A261" s="36" t="s">
        <v>169</v>
      </c>
      <c r="B261" s="36" t="s">
        <v>613</v>
      </c>
      <c r="C261" s="37" t="s">
        <v>389</v>
      </c>
      <c r="D261" s="6" t="s">
        <v>390</v>
      </c>
      <c r="F261" s="2" t="s">
        <v>614</v>
      </c>
      <c r="G261" s="1" t="s">
        <v>364</v>
      </c>
    </row>
    <row r="262" spans="1:7" ht="15.75" customHeight="1">
      <c r="A262" s="36" t="s">
        <v>169</v>
      </c>
      <c r="B262" s="36" t="s">
        <v>615</v>
      </c>
      <c r="C262" s="37" t="s">
        <v>393</v>
      </c>
      <c r="D262" s="6" t="s">
        <v>394</v>
      </c>
      <c r="F262" s="2" t="s">
        <v>616</v>
      </c>
      <c r="G262" s="1" t="s">
        <v>364</v>
      </c>
    </row>
    <row r="263" spans="1:7" ht="15.75" customHeight="1">
      <c r="A263" s="36" t="s">
        <v>169</v>
      </c>
      <c r="B263" s="36" t="s">
        <v>617</v>
      </c>
      <c r="C263" s="37" t="s">
        <v>618</v>
      </c>
      <c r="D263" s="6" t="s">
        <v>619</v>
      </c>
      <c r="F263" s="2" t="s">
        <v>620</v>
      </c>
      <c r="G263" s="1" t="s">
        <v>598</v>
      </c>
    </row>
    <row r="264" spans="1:7" ht="15.75" customHeight="1">
      <c r="A264" s="36" t="s">
        <v>169</v>
      </c>
      <c r="B264" s="36" t="s">
        <v>621</v>
      </c>
      <c r="C264" s="37" t="s">
        <v>622</v>
      </c>
      <c r="D264" s="6" t="s">
        <v>623</v>
      </c>
      <c r="F264" s="2" t="s">
        <v>624</v>
      </c>
      <c r="G264" s="1" t="s">
        <v>364</v>
      </c>
    </row>
    <row r="265" spans="1:7" ht="15.75" customHeight="1">
      <c r="A265" s="36" t="s">
        <v>169</v>
      </c>
      <c r="B265" s="36" t="s">
        <v>625</v>
      </c>
      <c r="C265" s="37" t="s">
        <v>626</v>
      </c>
      <c r="D265" s="6" t="s">
        <v>627</v>
      </c>
      <c r="F265" s="2" t="s">
        <v>628</v>
      </c>
      <c r="G265" s="1" t="s">
        <v>364</v>
      </c>
    </row>
    <row r="266" spans="1:7" ht="15.75" customHeight="1">
      <c r="A266" s="36" t="s">
        <v>169</v>
      </c>
      <c r="B266" s="36" t="s">
        <v>629</v>
      </c>
      <c r="C266" s="37" t="s">
        <v>630</v>
      </c>
      <c r="D266" s="6" t="s">
        <v>631</v>
      </c>
      <c r="F266" s="2" t="s">
        <v>632</v>
      </c>
      <c r="G266" s="1" t="s">
        <v>364</v>
      </c>
    </row>
    <row r="267" spans="1:7" ht="15.75" customHeight="1">
      <c r="A267" s="36" t="s">
        <v>169</v>
      </c>
      <c r="B267" s="36" t="s">
        <v>633</v>
      </c>
      <c r="C267" s="37" t="s">
        <v>634</v>
      </c>
      <c r="D267" s="6" t="s">
        <v>635</v>
      </c>
      <c r="F267" s="2" t="s">
        <v>636</v>
      </c>
      <c r="G267" s="1" t="s">
        <v>364</v>
      </c>
    </row>
    <row r="268" spans="1:7" ht="15.75" customHeight="1">
      <c r="A268" s="36" t="s">
        <v>169</v>
      </c>
      <c r="B268" s="36" t="s">
        <v>637</v>
      </c>
      <c r="C268" s="37" t="s">
        <v>638</v>
      </c>
      <c r="D268" s="6" t="s">
        <v>639</v>
      </c>
      <c r="F268" s="2" t="s">
        <v>640</v>
      </c>
      <c r="G268" s="1" t="s">
        <v>364</v>
      </c>
    </row>
    <row r="269" spans="1:7" ht="15.75" customHeight="1">
      <c r="A269" s="36" t="s">
        <v>169</v>
      </c>
      <c r="B269" s="36" t="s">
        <v>641</v>
      </c>
      <c r="C269" s="37" t="s">
        <v>642</v>
      </c>
      <c r="D269" s="6" t="s">
        <v>643</v>
      </c>
      <c r="F269" s="2" t="s">
        <v>644</v>
      </c>
      <c r="G269" s="1" t="s">
        <v>364</v>
      </c>
    </row>
    <row r="270" spans="1:7" ht="15.75" customHeight="1">
      <c r="A270" s="36" t="s">
        <v>169</v>
      </c>
      <c r="B270" s="36" t="s">
        <v>645</v>
      </c>
      <c r="C270" s="37" t="s">
        <v>646</v>
      </c>
      <c r="D270" s="6" t="s">
        <v>647</v>
      </c>
      <c r="F270" s="2" t="s">
        <v>648</v>
      </c>
      <c r="G270" s="1" t="s">
        <v>364</v>
      </c>
    </row>
    <row r="271" spans="1:7" ht="15.75" customHeight="1">
      <c r="A271" s="36" t="s">
        <v>169</v>
      </c>
      <c r="B271" s="36" t="s">
        <v>649</v>
      </c>
      <c r="C271" s="37" t="s">
        <v>650</v>
      </c>
      <c r="D271" s="6" t="s">
        <v>651</v>
      </c>
      <c r="F271" s="2" t="s">
        <v>652</v>
      </c>
      <c r="G271" s="1" t="s">
        <v>364</v>
      </c>
    </row>
    <row r="272" spans="1:7" ht="15.75" customHeight="1">
      <c r="A272" s="36" t="s">
        <v>169</v>
      </c>
      <c r="B272" s="36" t="s">
        <v>653</v>
      </c>
      <c r="C272" s="37" t="s">
        <v>654</v>
      </c>
      <c r="D272" s="6" t="s">
        <v>655</v>
      </c>
      <c r="F272" s="2" t="s">
        <v>656</v>
      </c>
      <c r="G272" s="1" t="s">
        <v>364</v>
      </c>
    </row>
    <row r="273" spans="1:2" ht="15.75" customHeight="1">
      <c r="A273" s="36" t="s">
        <v>61</v>
      </c>
      <c r="B273" s="36"/>
    </row>
    <row r="274" spans="1:2" ht="15.75" customHeight="1"/>
    <row r="275" spans="1:2" ht="15.75" customHeight="1"/>
    <row r="276" spans="1:2" ht="15.75" customHeight="1"/>
    <row r="277" spans="1:2" ht="15.75" customHeight="1"/>
    <row r="278" spans="1:2" ht="15.75" customHeight="1"/>
    <row r="279" spans="1:2" ht="15.75" customHeight="1"/>
    <row r="280" spans="1:2" ht="15.75" customHeight="1"/>
    <row r="281" spans="1:2" ht="15.75" customHeight="1"/>
    <row r="282" spans="1:2" ht="15.75" customHeight="1"/>
    <row r="283" spans="1:2" ht="15.75" customHeight="1"/>
    <row r="284" spans="1:2" ht="15.75" customHeight="1"/>
    <row r="285" spans="1:2" ht="15.75" customHeight="1"/>
    <row r="286" spans="1:2" ht="15.75" customHeight="1"/>
    <row r="287" spans="1:2" ht="15.75" customHeight="1"/>
    <row r="288" spans="1:2"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conditionalFormatting sqref="A208:A209">
    <cfRule type="cellIs" dxfId="101" priority="48" operator="equal">
      <formula>"hidden"</formula>
    </cfRule>
  </conditionalFormatting>
  <conditionalFormatting sqref="A212:A215">
    <cfRule type="cellIs" dxfId="100" priority="129" operator="equal">
      <formula>"hidden"</formula>
    </cfRule>
  </conditionalFormatting>
  <conditionalFormatting sqref="A208:B209">
    <cfRule type="expression" dxfId="99" priority="45">
      <formula>AND($A207="begin group", NOT($B207 = ""))</formula>
    </cfRule>
    <cfRule type="expression" dxfId="98" priority="46">
      <formula>AND($A207="end group", $B207 = "", $C207 = "", $E207 = "", $F207 = "", $G207 = "", $H207 = "", $I207 = "", $K207 = "", $L207 = "", $N207 = "", $P207 = "", $Q207 = "")</formula>
    </cfRule>
  </conditionalFormatting>
  <conditionalFormatting sqref="A212:B212 A215:B215">
    <cfRule type="expression" dxfId="97" priority="127">
      <formula>AND($A210="end group", $B210 = "", $C210 = "", $E210 = "", $F210 = "", $G210 = "", $H210 = "", $I210 = "", $K210 = "", $L210 = "", $N210 = "", $P210 = "", $Q210 = "")</formula>
    </cfRule>
    <cfRule type="expression" dxfId="96" priority="126">
      <formula>AND($A210="begin group", NOT($B210 = ""))</formula>
    </cfRule>
  </conditionalFormatting>
  <conditionalFormatting sqref="A213:B214">
    <cfRule type="expression" dxfId="95" priority="218">
      <formula>AND($A212="begin group", NOT($B212 = ""))</formula>
    </cfRule>
    <cfRule type="expression" dxfId="94" priority="219">
      <formula>AND($A212="end group", $B212 = "", $C212 = "", $E212 = "", $F212 = "", $G212 = "", $H212 = "", $I212 = "", $K212 = "", $L212 = "", $N212 = "", $P212 = "", $Q212 = "")</formula>
    </cfRule>
  </conditionalFormatting>
  <conditionalFormatting sqref="A212:C215">
    <cfRule type="containsText" dxfId="93" priority="118" operator="containsText" text="calculate">
      <formula>NOT(ISERROR(SEARCH("calculate",A212)))</formula>
    </cfRule>
    <cfRule type="cellIs" dxfId="92" priority="121" operator="equal">
      <formula>"note"</formula>
    </cfRule>
  </conditionalFormatting>
  <conditionalFormatting sqref="A208:U209 A213:U214">
    <cfRule type="expression" dxfId="91" priority="73">
      <formula>AND(#REF!="end group", #REF! = "", #REF! = "", #REF! = "", #REF! = "", #REF! = "", #REF! = "", #REF! = "", #REF! = "", #REF! = "", #REF! = "", #REF! = "", #REF! = "")</formula>
    </cfRule>
  </conditionalFormatting>
  <conditionalFormatting sqref="A208:U209 E212:U212 A213:U214 E215:U215">
    <cfRule type="expression" dxfId="90" priority="26">
      <formula>AND(#REF!="begin group", NOT(#REF! = ""))</formula>
    </cfRule>
  </conditionalFormatting>
  <conditionalFormatting sqref="B208:B209">
    <cfRule type="expression" dxfId="89" priority="53">
      <formula>AND(AND(NOT($A206 = "end group"), NOT($A206 = "")), $B206 = "")</formula>
    </cfRule>
    <cfRule type="expression" dxfId="88" priority="319">
      <formula>COUNTIF($B$2:$B$325,C206)&gt;1</formula>
    </cfRule>
  </conditionalFormatting>
  <conditionalFormatting sqref="B212:B215">
    <cfRule type="expression" dxfId="87" priority="318">
      <formula>COUNTIF($B$2:$B$318,C209)&gt;1</formula>
    </cfRule>
    <cfRule type="expression" dxfId="86" priority="134">
      <formula>AND(AND(NOT($A209 = "end group"), NOT($A209 = "")), $B209 = "")</formula>
    </cfRule>
  </conditionalFormatting>
  <conditionalFormatting sqref="B208:U209 B213:U214">
    <cfRule type="expression" dxfId="85" priority="102">
      <formula>AND(AND(NOT(#REF! = "end group"), NOT(#REF! = "")), #REF! = "")</formula>
    </cfRule>
  </conditionalFormatting>
  <conditionalFormatting sqref="B208:U209">
    <cfRule type="expression" dxfId="84" priority="104">
      <formula>COUNTIF($B$2:$B$325,#REF!)&gt;1</formula>
    </cfRule>
  </conditionalFormatting>
  <conditionalFormatting sqref="B213:U214">
    <cfRule type="expression" dxfId="83" priority="272">
      <formula>COUNTIF($B$2:$B$318,#REF!)&gt;1</formula>
    </cfRule>
  </conditionalFormatting>
  <conditionalFormatting sqref="C208:C209">
    <cfRule type="expression" dxfId="82" priority="38">
      <formula>AND(#REF!="begin group", NOT(#REF! = ""))</formula>
    </cfRule>
    <cfRule type="expression" dxfId="81" priority="39">
      <formula>AND(#REF!="end group", #REF! = "", #REF! = "", #REF! = "", #REF! = "", #REF! = "", #REF! = "", #REF! = "", #REF! = "", #REF! = "", #REF! = "", #REF! = "", #REF! = "")</formula>
    </cfRule>
    <cfRule type="expression" dxfId="80" priority="95">
      <formula>AND(AND(NOT(#REF! = "end group"), NOT(#REF! = "")), #REF! = "")</formula>
    </cfRule>
    <cfRule type="expression" dxfId="79" priority="92">
      <formula>AND(AND(NOT(#REF! = "end group"), NOT(#REF! = "")), #REF! = "")</formula>
    </cfRule>
    <cfRule type="expression" dxfId="78" priority="89">
      <formula>AND(AND(NOT(#REF! = "end group"), NOT(#REF! = "")), #REF! = "")</formula>
    </cfRule>
    <cfRule type="expression" dxfId="77" priority="24">
      <formula>AND(AND(NOT(#REF! = "end group"), NOT(#REF! = "")), #REF! = "")</formula>
    </cfRule>
    <cfRule type="expression" dxfId="76" priority="29">
      <formula>AND(AND(NOT(#REF! = "end group"), NOT(#REF! = "")), #REF! = "")</formula>
    </cfRule>
    <cfRule type="expression" dxfId="75" priority="32">
      <formula>AND(AND(NOT(#REF! = "end group"), NOT(#REF! = "")), #REF! = "")</formula>
    </cfRule>
    <cfRule type="expression" dxfId="74" priority="35">
      <formula>AND(AND(NOT(#REF! = "end group"), NOT(#REF! = "")), #REF! = "")</formula>
    </cfRule>
  </conditionalFormatting>
  <conditionalFormatting sqref="C212 C215">
    <cfRule type="expression" dxfId="73" priority="120">
      <formula>AND(#REF!="end group", #REF! = "", #REF! = "", #REF! = "", #REF! = "", #REF! = "", #REF! = "", #REF! = "", #REF! = "", #REF! = "", #REF! = "", #REF! = "", #REF! = "")</formula>
    </cfRule>
  </conditionalFormatting>
  <conditionalFormatting sqref="C212 E212:U215 C215">
    <cfRule type="expression" dxfId="72" priority="154">
      <formula>AND(#REF!="end group", #REF! = "", #REF! = "", #REF! = "", #REF! = "", #REF! = "", #REF! = "", #REF! = "", #REF! = "", #REF! = "", #REF! = "", #REF! = "", #REF! = "")</formula>
    </cfRule>
  </conditionalFormatting>
  <conditionalFormatting sqref="C212:C215">
    <cfRule type="expression" dxfId="71" priority="173">
      <formula>AND(AND(NOT(#REF! = "end group"), NOT(#REF! = "")), #REF! = "")</formula>
    </cfRule>
    <cfRule type="expression" dxfId="70" priority="183">
      <formula>AND(#REF!="end group", #REF! = "", #REF! = "", #REF! = "", #REF! = "", #REF! = "", #REF! = "", #REF! = "", #REF! = "", #REF! = "", #REF! = "", #REF! = "", #REF! = "")</formula>
    </cfRule>
    <cfRule type="expression" dxfId="69" priority="107">
      <formula>AND(AND(NOT(#REF! = "end group"), NOT(#REF! = "")), #REF! = "")</formula>
    </cfRule>
    <cfRule type="expression" dxfId="68" priority="119">
      <formula>AND(#REF!="begin group", NOT(#REF! = ""))</formula>
    </cfRule>
    <cfRule type="expression" dxfId="67" priority="123">
      <formula>AND(AND(NOT(#REF! = "end group"), NOT(#REF! = "")), #REF! = "")</formula>
    </cfRule>
    <cfRule type="expression" dxfId="66" priority="170">
      <formula>AND(AND(NOT(#REF! = "end group"), NOT(#REF! = "")), #REF! = "")</formula>
    </cfRule>
  </conditionalFormatting>
  <conditionalFormatting sqref="C213:C214">
    <cfRule type="expression" dxfId="65" priority="235">
      <formula>AND(AND(NOT(#REF! = "end group"), NOT(#REF! = "")), #REF! = "")</formula>
    </cfRule>
    <cfRule type="expression" dxfId="64" priority="242">
      <formula>AND(#REF!="end group", #REF! = "", #REF! = "", #REF! = "", #REF! = "", #REF! = "", #REF! = "", #REF! = "", #REF! = "", #REF! = "", #REF! = "", #REF! = "", #REF! = "")</formula>
    </cfRule>
    <cfRule type="expression" dxfId="63" priority="232">
      <formula>AND(AND(NOT(#REF! = "end group"), NOT(#REF! = "")), #REF! = "")</formula>
    </cfRule>
  </conditionalFormatting>
  <conditionalFormatting sqref="C273">
    <cfRule type="expression" dxfId="62" priority="16">
      <formula>AND(AND(NOT(#REF! = "end group"), NOT(#REF! = "")), #REF! = "")</formula>
    </cfRule>
  </conditionalFormatting>
  <conditionalFormatting sqref="E245 G245:G273 E246:F247 F255:F263 C273 E273:F273">
    <cfRule type="expression" dxfId="61" priority="14">
      <formula>AND(#REF!="end group", #REF! = "", #REF! = "", #REF! = "", #REF! = "", #REF! = "", #REF! = "", #REF! = "", #REF! = "", #REF! = "", #REF! = "", #REF! = "", #REF! = "")</formula>
    </cfRule>
  </conditionalFormatting>
  <conditionalFormatting sqref="E245 G245:G273 E246:F273 F255:F263 C273">
    <cfRule type="containsText" dxfId="60" priority="12" operator="containsText" text="calculate">
      <formula>NOT(ISERROR(SEARCH("calculate",C245)))</formula>
    </cfRule>
    <cfRule type="cellIs" dxfId="59" priority="15" operator="equal">
      <formula>"note"</formula>
    </cfRule>
    <cfRule type="expression" dxfId="58" priority="13">
      <formula>AND(#REF!="begin group", NOT(#REF! = ""))</formula>
    </cfRule>
  </conditionalFormatting>
  <conditionalFormatting sqref="E248:F272">
    <cfRule type="expression" dxfId="57" priority="19">
      <formula>AND(#REF!="end group", #REF! = "", #REF! = "", #REF! = "", #REF! = "", #REF! = "", #REF! = "", #REF! = "", #REF! = "", #REF! = "", #REF! = "", #REF! = "", #REF! = "")</formula>
    </cfRule>
  </conditionalFormatting>
  <conditionalFormatting sqref="E208:U209 E212:U212 E215:U215">
    <cfRule type="expression" dxfId="56" priority="27">
      <formula>AND(#REF!="end group", #REF! = "", #REF! = "", #REF! = "", #REF! = "", #REF! = "", #REF! = "", #REF! = "", #REF! = "", #REF! = "", #REF! = "", #REF! = "", #REF! = "")</formula>
    </cfRule>
  </conditionalFormatting>
  <conditionalFormatting sqref="E208:U209 E213:U214">
    <cfRule type="expression" dxfId="55" priority="67">
      <formula>AND(#REF!="end group", #REF! = "", #REF! = "", #REF! = "", #REF! = "", #REF! = "", #REF! = "", #REF! = "", #REF! = "", #REF! = "", #REF! = "", #REF! = "", #REF! = "")</formula>
    </cfRule>
    <cfRule type="expression" dxfId="54" priority="63">
      <formula>AND(#REF!="end group", #REF! = "", #REF! = "", #REF! = "", #REF! = "", #REF! = "", #REF! = "", #REF! = "", #REF! = "", #REF! = "", #REF! = "", #REF! = "", #REF! = "")</formula>
    </cfRule>
    <cfRule type="expression" dxfId="53" priority="59">
      <formula>AND(#REF!="end group", #REF! = "", #REF! = "", #REF! = "", #REF! = "", #REF! = "", #REF! = "", #REF! = "", #REF! = "", #REF! = "", #REF! = "", #REF! = "", #REF! = "")</formula>
    </cfRule>
  </conditionalFormatting>
  <conditionalFormatting sqref="E208:U209">
    <cfRule type="expression" dxfId="52" priority="22">
      <formula>AND(#REF!="end group", #REF! = "", #REF! = "", #REF! = "", #REF! = "", #REF! = "", #REF! = "", #REF! = "", #REF! = "", #REF! = "", #REF! = "", #REF! = "", #REF! = "")</formula>
    </cfRule>
    <cfRule type="expression" dxfId="51" priority="21">
      <formula>AND(#REF!="begin group", NOT(#REF! = ""))</formula>
    </cfRule>
    <cfRule type="expression" dxfId="50" priority="55">
      <formula>AND(#REF!="end group", #REF! = "", #REF! = "", #REF! = "", #REF! = "", #REF! = "", #REF! = "", #REF! = "", #REF! = "", #REF! = "", #REF! = "", #REF! = "", #REF! = "")</formula>
    </cfRule>
    <cfRule type="expression" dxfId="49" priority="54">
      <formula>AND(#REF!="begin group", NOT(#REF! = ""))</formula>
    </cfRule>
  </conditionalFormatting>
  <conditionalFormatting sqref="E212:U215">
    <cfRule type="expression" dxfId="48" priority="144">
      <formula>AND(#REF!="end group", #REF! = "", #REF! = "", #REF! = "", #REF! = "", #REF! = "", #REF! = "", #REF! = "", #REF! = "", #REF! = "", #REF! = "", #REF! = "", #REF! = "")</formula>
    </cfRule>
    <cfRule type="expression" dxfId="47" priority="148">
      <formula>AND(#REF!="end group", #REF! = "", #REF! = "", #REF! = "", #REF! = "", #REF! = "", #REF! = "", #REF! = "", #REF! = "", #REF! = "", #REF! = "", #REF! = "", #REF! = "")</formula>
    </cfRule>
    <cfRule type="expression" dxfId="46" priority="135">
      <formula>AND(#REF!="begin group", NOT(#REF! = ""))</formula>
    </cfRule>
    <cfRule type="expression" dxfId="45" priority="136">
      <formula>AND(#REF!="end group", #REF! = "", #REF! = "", #REF! = "", #REF! = "", #REF! = "", #REF! = "", #REF! = "", #REF! = "", #REF! = "", #REF! = "", #REF! = "", #REF! = "")</formula>
    </cfRule>
    <cfRule type="expression" dxfId="44" priority="140">
      <formula>AND(#REF!="end group", #REF! = "", #REF! = "", #REF! = "", #REF! = "", #REF! = "", #REF! = "", #REF! = "", #REF! = "", #REF! = "", #REF! = "", #REF! = "", #REF! = "")</formula>
    </cfRule>
  </conditionalFormatting>
  <conditionalFormatting sqref="E213:U214">
    <cfRule type="expression" dxfId="43" priority="227">
      <formula>AND(#REF!="end group", #REF! = "", #REF! = "", #REF! = "", #REF! = "", #REF! = "", #REF! = "", #REF! = "", #REF! = "", #REF! = "", #REF! = "", #REF! = "", #REF! = "")</formula>
    </cfRule>
  </conditionalFormatting>
  <conditionalFormatting sqref="F196">
    <cfRule type="expression" dxfId="42" priority="280">
      <formula>AND(#REF!="end group", #REF! = "", #REF! = "", #REF! = "", #REF! = "", #REF! = "", #REF! = "", #REF! = "", #REF! = "", #REF! = "", #REF! = "", #REF! = "", #REF! = "")</formula>
    </cfRule>
  </conditionalFormatting>
  <conditionalFormatting sqref="F196:F197">
    <cfRule type="cellIs" dxfId="41" priority="277" operator="equal">
      <formula>"note"</formula>
    </cfRule>
    <cfRule type="expression" dxfId="40" priority="275">
      <formula>AND(#REF!="begin group", NOT(#REF! = ""))</formula>
    </cfRule>
    <cfRule type="containsText" dxfId="39" priority="274" operator="containsText" text="calculate">
      <formula>NOT(ISERROR(SEARCH("calculate",F196)))</formula>
    </cfRule>
  </conditionalFormatting>
  <conditionalFormatting sqref="F197">
    <cfRule type="expression" dxfId="38" priority="276">
      <formula>AND(#REF!="end group", #REF! = "", #REF! = "", #REF! = "", #REF! = "", #REF! = "", #REF! = "", #REF! = "", #REF! = "", #REF! = "", #REF! = "", #REF! = "", #REF! = "")</formula>
    </cfRule>
  </conditionalFormatting>
  <conditionalFormatting sqref="F201">
    <cfRule type="expression" dxfId="37" priority="284">
      <formula>AND(#REF!="end group", #REF! = "", #REF! = "", #REF! = "", #REF! = "", #REF! = "", #REF! = "", #REF! = "", #REF! = "", #REF! = "", #REF! = "", #REF! = "", #REF! = "")</formula>
    </cfRule>
  </conditionalFormatting>
  <conditionalFormatting sqref="F201:F202">
    <cfRule type="cellIs" dxfId="36" priority="285" operator="equal">
      <formula>"note"</formula>
    </cfRule>
    <cfRule type="expression" dxfId="35" priority="283">
      <formula>AND(#REF!="begin group", NOT(#REF! = ""))</formula>
    </cfRule>
    <cfRule type="containsText" dxfId="34" priority="282" operator="containsText" text="calculate">
      <formula>NOT(ISERROR(SEARCH("calculate",F201)))</formula>
    </cfRule>
  </conditionalFormatting>
  <conditionalFormatting sqref="F202">
    <cfRule type="expression" dxfId="33" priority="288">
      <formula>AND(#REF!="end group", #REF! = "", #REF! = "", #REF! = "", #REF! = "", #REF! = "", #REF! = "", #REF! = "", #REF! = "", #REF! = "", #REF! = "", #REF! = "", #REF! = "")</formula>
    </cfRule>
  </conditionalFormatting>
  <conditionalFormatting sqref="F218:F219">
    <cfRule type="expression" dxfId="32" priority="291">
      <formula>AND(#REF!="begin group", NOT(#REF! = ""))</formula>
    </cfRule>
    <cfRule type="containsText" dxfId="31" priority="290" operator="containsText" text="calculate">
      <formula>NOT(ISERROR(SEARCH("calculate",F218)))</formula>
    </cfRule>
    <cfRule type="expression" dxfId="30" priority="294">
      <formula>AND(AND(NOT(#REF! = "end group"), NOT(#REF! = "")), #REF! = "")</formula>
    </cfRule>
    <cfRule type="cellIs" dxfId="29" priority="293" operator="equal">
      <formula>"note"</formula>
    </cfRule>
    <cfRule type="expression" dxfId="28" priority="292">
      <formula>AND(#REF!="end group", #REF! = "", #REF! = "", #REF! = "", #REF! = "", #REF! = "", #REF! = "", #REF! = "", #REF! = "", #REF! = "", #REF! = "", #REF! = "", #REF! = "")</formula>
    </cfRule>
  </conditionalFormatting>
  <conditionalFormatting sqref="F223">
    <cfRule type="expression" dxfId="27" priority="315">
      <formula>AND($A218="end group", $B218 = "", $C219 = "", $E218 = "", $F218 = "", $G218 = "", $H218 = "", $I218 = "", $K218 = "", $L218 = "", $N218 = "", $P218 = "", $Q218 = "")</formula>
    </cfRule>
  </conditionalFormatting>
  <conditionalFormatting sqref="F223:F224">
    <cfRule type="expression" dxfId="26" priority="296">
      <formula>AND(#REF!="begin group", NOT(#REF! = ""))</formula>
    </cfRule>
    <cfRule type="containsText" dxfId="25" priority="295" operator="containsText" text="calculate">
      <formula>NOT(ISERROR(SEARCH("calculate",F223)))</formula>
    </cfRule>
    <cfRule type="expression" dxfId="24" priority="300">
      <formula>AND($A218="begin group", NOT($B218 = ""))</formula>
    </cfRule>
    <cfRule type="expression" dxfId="23" priority="302">
      <formula>AND(AND(NOT(#REF! = "end group"), NOT(#REF! = "")), #REF! = "")</formula>
    </cfRule>
    <cfRule type="expression" dxfId="22" priority="297">
      <formula>AND(#REF!="end group", #REF! = "", #REF! = "", #REF! = "", #REF! = "", #REF! = "", #REF! = "", #REF! = "", #REF! = "", #REF! = "", #REF! = "", #REF! = "", #REF! = "")</formula>
    </cfRule>
    <cfRule type="expression" dxfId="21" priority="303">
      <formula>AND(AND(NOT($A87 = "end group"), NOT($A87 = "")), $B87 = "")</formula>
    </cfRule>
    <cfRule type="cellIs" dxfId="20" priority="298" operator="equal">
      <formula>"note"</formula>
    </cfRule>
    <cfRule type="expression" dxfId="19" priority="317">
      <formula>COUNTIF($B$2:$B$362,G87)&gt;1</formula>
    </cfRule>
  </conditionalFormatting>
  <conditionalFormatting sqref="F224">
    <cfRule type="expression" dxfId="18" priority="316">
      <formula>AND($A219="end group", $B219 = "", $C218 = "", $E219 = "", $F219 = "", $G219 = "", $H219 = "", $I219 = "", $K219 = "", $L219 = "", $N219 = "", $P219 = "", $Q219 = "")</formula>
    </cfRule>
  </conditionalFormatting>
  <conditionalFormatting sqref="F228:F229">
    <cfRule type="containsText" dxfId="17" priority="304" operator="containsText" text="calculate">
      <formula>NOT(ISERROR(SEARCH("calculate",F228)))</formula>
    </cfRule>
    <cfRule type="expression" dxfId="16" priority="305">
      <formula>AND(#REF!="begin group", NOT(#REF! = ""))</formula>
    </cfRule>
    <cfRule type="cellIs" dxfId="15" priority="307" operator="equal">
      <formula>"note"</formula>
    </cfRule>
    <cfRule type="expression" dxfId="14" priority="308">
      <formula>AND(AND(NOT(#REF! = "end group"), NOT(#REF! = "")), #REF! = "")</formula>
    </cfRule>
    <cfRule type="expression" dxfId="13" priority="306">
      <formula>AND(#REF!="end group", #REF! = "", #REF! = "", #REF! = "", #REF! = "", #REF! = "", #REF! = "", #REF! = "", #REF! = "", #REF! = "", #REF! = "", #REF! = "", #REF! = "")</formula>
    </cfRule>
  </conditionalFormatting>
  <conditionalFormatting sqref="F233:F234">
    <cfRule type="containsText" dxfId="12" priority="309" operator="containsText" text="calculate">
      <formula>NOT(ISERROR(SEARCH("calculate",F233)))</formula>
    </cfRule>
    <cfRule type="expression" dxfId="11" priority="311">
      <formula>AND(#REF!="end group", #REF! = "", #REF! = "", #REF! = "", #REF! = "", #REF! = "", #REF! = "", #REF! = "", #REF! = "", #REF! = "", #REF! = "", #REF! = "", #REF! = "")</formula>
    </cfRule>
    <cfRule type="expression" dxfId="10" priority="313">
      <formula>AND(AND(NOT(#REF! = "end group"), NOT(#REF! = "")), #REF! = "")</formula>
    </cfRule>
    <cfRule type="expression" dxfId="9" priority="310">
      <formula>AND(#REF!="begin group", NOT(#REF! = ""))</formula>
    </cfRule>
    <cfRule type="cellIs" dxfId="8" priority="312" operator="equal">
      <formula>"note"</formula>
    </cfRule>
  </conditionalFormatting>
  <conditionalFormatting sqref="I208:I209">
    <cfRule type="expression" dxfId="7" priority="25">
      <formula>AND(NOT($H208 = ""), $I208 = "")</formula>
    </cfRule>
  </conditionalFormatting>
  <conditionalFormatting sqref="I212:I215">
    <cfRule type="expression" dxfId="6" priority="108">
      <formula>AND(NOT($H212 = ""), $I212 = "")</formula>
    </cfRule>
  </conditionalFormatting>
  <conditionalFormatting sqref="J208:K209">
    <cfRule type="expression" dxfId="5" priority="23">
      <formula>AND($K208 = "", $A208 = "calculate")</formula>
    </cfRule>
  </conditionalFormatting>
  <conditionalFormatting sqref="J212:K215">
    <cfRule type="expression" dxfId="4" priority="106">
      <formula>AND($K212 = "", $A212 = "calculate")</formula>
    </cfRule>
  </conditionalFormatting>
  <conditionalFormatting sqref="K35:K38 A208:U209 E212:U212 A213:U214 E215:U215">
    <cfRule type="containsText" dxfId="3" priority="6" operator="containsText" text="calculate">
      <formula>NOT(ISERROR(SEARCH("calculate",A35)))</formula>
    </cfRule>
    <cfRule type="cellIs" dxfId="2" priority="8" operator="equal">
      <formula>"note"</formula>
    </cfRule>
  </conditionalFormatting>
  <conditionalFormatting sqref="K35:K38">
    <cfRule type="expression" dxfId="1" priority="7">
      <formula>AND(#REF!="begin group", NOT(#REF! = ""))</formula>
    </cfRule>
    <cfRule type="expression" dxfId="0" priority="314">
      <formula>AND($A35="end group", $B35 = "", $C35 = "", $E35 = "", $K35 = "", $G35 = "", $H35 = "", $I35 = "", $K35 = "", $L35 = "", $N35 = "", $T35 = "", $U35 = "")</formula>
    </cfRule>
  </conditionalFormatting>
  <conditionalFormatting sqref="H104">
    <cfRule type="expression" priority="1">
      <formula>AND(#REF!="begin group", NOT(#REF! = ""))</formula>
    </cfRule>
  </conditionalFormatting>
  <conditionalFormatting sqref="H104">
    <cfRule type="containsText" priority="3" operator="containsText" text="calculate">
      <formula>NOT(ISERROR(SEARCH("calculate",H104)))</formula>
    </cfRule>
    <cfRule type="cellIs" priority="4" operator="equal">
      <formula>"note"</formula>
    </cfRule>
  </conditionalFormatting>
  <conditionalFormatting sqref="H104">
    <cfRule type="expression" priority="2">
      <formula>AND(#REF!="end group", #REF! = "", #REF! = "", #REF! = "", #REF! = "", #REF! = "", #REF! = "", #REF! = "", #REF! = "", #REF! = "", #REF! = "", #REF! = "", #REF! = "")</formula>
    </cfRule>
  </conditionalFormatting>
  <dataValidations count="1">
    <dataValidation type="list" allowBlank="1" sqref="E208:E209 E212:E215" xr:uid="{00000000-0002-0000-0000-000000000000}">
      <formula1>"yes,no"</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88"/>
  <sheetViews>
    <sheetView zoomScale="90" zoomScaleNormal="90" workbookViewId="0">
      <pane ySplit="1" topLeftCell="A2" activePane="bottomLeft" state="frozen"/>
      <selection pane="bottomLeft" activeCell="A21" sqref="A21"/>
    </sheetView>
  </sheetViews>
  <sheetFormatPr defaultColWidth="14.5703125" defaultRowHeight="12.75"/>
  <cols>
    <col min="1" max="1" width="28.28515625" customWidth="1"/>
    <col min="2" max="17" width="45.7109375" customWidth="1"/>
  </cols>
  <sheetData>
    <row r="1" spans="1:17" ht="15.75" customHeight="1">
      <c r="A1" s="38" t="s">
        <v>657</v>
      </c>
      <c r="B1" s="38" t="s">
        <v>1</v>
      </c>
      <c r="C1" s="39" t="s">
        <v>2</v>
      </c>
      <c r="D1" s="40" t="s">
        <v>3</v>
      </c>
      <c r="E1" s="6"/>
      <c r="F1" s="6"/>
      <c r="G1" s="6"/>
      <c r="H1" s="6"/>
      <c r="I1" s="6"/>
      <c r="J1" s="6"/>
      <c r="K1" s="6"/>
      <c r="L1" s="6"/>
      <c r="M1" s="6"/>
      <c r="N1" s="6"/>
      <c r="O1" s="6"/>
      <c r="P1" s="6"/>
      <c r="Q1" s="6"/>
    </row>
    <row r="2" spans="1:17" ht="15">
      <c r="A2" s="6" t="s">
        <v>658</v>
      </c>
      <c r="B2" s="6" t="s">
        <v>67</v>
      </c>
      <c r="C2" s="13" t="s">
        <v>659</v>
      </c>
      <c r="D2" s="41" t="s">
        <v>660</v>
      </c>
      <c r="E2" s="42"/>
      <c r="F2" s="42"/>
      <c r="G2" s="42"/>
      <c r="H2" s="42"/>
      <c r="I2" s="42"/>
      <c r="J2" s="42"/>
      <c r="K2" s="42"/>
      <c r="L2" s="42"/>
      <c r="M2" s="42"/>
      <c r="N2" s="42"/>
      <c r="O2" s="42"/>
      <c r="P2" s="42"/>
      <c r="Q2" s="42"/>
    </row>
    <row r="3" spans="1:17" ht="15.75" customHeight="1">
      <c r="A3" s="6" t="s">
        <v>658</v>
      </c>
      <c r="B3" s="6" t="s">
        <v>661</v>
      </c>
      <c r="C3" s="13" t="s">
        <v>662</v>
      </c>
      <c r="D3" s="42" t="s">
        <v>663</v>
      </c>
      <c r="E3" s="42"/>
      <c r="F3" s="42"/>
      <c r="G3" s="42"/>
      <c r="H3" s="42"/>
      <c r="I3" s="42"/>
      <c r="J3" s="42"/>
      <c r="K3" s="42"/>
      <c r="L3" s="42"/>
      <c r="M3" s="42"/>
      <c r="N3" s="42"/>
      <c r="O3" s="42"/>
      <c r="P3" s="42"/>
      <c r="Q3" s="42"/>
    </row>
    <row r="4" spans="1:17" ht="15.75" customHeight="1">
      <c r="A4" s="6" t="s">
        <v>664</v>
      </c>
      <c r="B4" s="6" t="s">
        <v>67</v>
      </c>
      <c r="C4" s="13" t="s">
        <v>659</v>
      </c>
      <c r="D4" s="42" t="s">
        <v>665</v>
      </c>
      <c r="E4" s="42"/>
      <c r="F4" s="42"/>
      <c r="G4" s="42"/>
      <c r="H4" s="42"/>
      <c r="I4" s="42"/>
      <c r="J4" s="42"/>
      <c r="K4" s="42"/>
      <c r="L4" s="42"/>
      <c r="M4" s="42"/>
      <c r="N4" s="42"/>
      <c r="O4" s="42"/>
      <c r="P4" s="42"/>
      <c r="Q4" s="42"/>
    </row>
    <row r="5" spans="1:17" ht="15.75" customHeight="1">
      <c r="A5" s="6" t="s">
        <v>664</v>
      </c>
      <c r="B5" s="6" t="s">
        <v>666</v>
      </c>
      <c r="C5" s="13" t="s">
        <v>667</v>
      </c>
      <c r="D5" s="42" t="s">
        <v>668</v>
      </c>
      <c r="E5" s="42"/>
      <c r="F5" s="42"/>
      <c r="G5" s="42"/>
      <c r="H5" s="42"/>
      <c r="I5" s="42"/>
      <c r="J5" s="42"/>
      <c r="K5" s="42"/>
      <c r="L5" s="42"/>
      <c r="M5" s="42"/>
      <c r="N5" s="42"/>
      <c r="O5" s="42"/>
      <c r="P5" s="42"/>
      <c r="Q5" s="42"/>
    </row>
    <row r="6" spans="1:17" ht="15.75" customHeight="1">
      <c r="A6" s="6" t="s">
        <v>664</v>
      </c>
      <c r="B6" s="6" t="s">
        <v>669</v>
      </c>
      <c r="C6" s="13" t="s">
        <v>670</v>
      </c>
      <c r="D6" s="42" t="s">
        <v>671</v>
      </c>
      <c r="E6" s="42"/>
      <c r="F6" s="42"/>
      <c r="G6" s="42"/>
      <c r="H6" s="42"/>
      <c r="I6" s="42"/>
      <c r="J6" s="42"/>
      <c r="K6" s="42"/>
      <c r="L6" s="42"/>
      <c r="M6" s="42"/>
      <c r="N6" s="42"/>
      <c r="O6" s="42"/>
      <c r="P6" s="42"/>
      <c r="Q6" s="42"/>
    </row>
    <row r="7" spans="1:17" ht="15.75" customHeight="1">
      <c r="A7" s="6" t="s">
        <v>664</v>
      </c>
      <c r="B7" s="6" t="s">
        <v>672</v>
      </c>
      <c r="C7" s="13" t="s">
        <v>673</v>
      </c>
      <c r="D7" s="42" t="s">
        <v>674</v>
      </c>
      <c r="E7" s="42"/>
      <c r="F7" s="42"/>
      <c r="G7" s="42"/>
      <c r="H7" s="42"/>
      <c r="I7" s="42"/>
      <c r="J7" s="42"/>
      <c r="K7" s="42"/>
      <c r="L7" s="42"/>
      <c r="M7" s="42"/>
      <c r="N7" s="42"/>
      <c r="O7" s="42"/>
      <c r="P7" s="42"/>
      <c r="Q7" s="42"/>
    </row>
    <row r="8" spans="1:17" ht="15.75" customHeight="1">
      <c r="A8" s="6" t="s">
        <v>664</v>
      </c>
      <c r="B8" s="6" t="s">
        <v>675</v>
      </c>
      <c r="C8" s="13" t="s">
        <v>676</v>
      </c>
      <c r="D8" s="42" t="s">
        <v>677</v>
      </c>
      <c r="E8" s="42"/>
      <c r="F8" s="42"/>
      <c r="G8" s="42"/>
      <c r="H8" s="42"/>
      <c r="I8" s="42"/>
      <c r="J8" s="42"/>
      <c r="K8" s="42"/>
      <c r="L8" s="42"/>
      <c r="M8" s="42"/>
      <c r="N8" s="42"/>
      <c r="O8" s="42"/>
      <c r="P8" s="42"/>
      <c r="Q8" s="42"/>
    </row>
    <row r="9" spans="1:17" ht="15.75" customHeight="1">
      <c r="A9" s="6"/>
      <c r="B9" s="6"/>
      <c r="C9" s="13"/>
      <c r="D9" s="42"/>
      <c r="E9" s="42"/>
      <c r="F9" s="42"/>
      <c r="G9" s="42"/>
      <c r="H9" s="42"/>
      <c r="I9" s="42"/>
      <c r="J9" s="42"/>
      <c r="K9" s="42"/>
      <c r="L9" s="42"/>
      <c r="M9" s="42"/>
      <c r="N9" s="42"/>
      <c r="O9" s="42"/>
      <c r="P9" s="42"/>
      <c r="Q9" s="42"/>
    </row>
    <row r="10" spans="1:17" ht="15.75" customHeight="1">
      <c r="A10" s="6" t="s">
        <v>678</v>
      </c>
      <c r="B10" s="6" t="s">
        <v>67</v>
      </c>
      <c r="C10" s="13" t="s">
        <v>679</v>
      </c>
      <c r="D10" s="42" t="s">
        <v>680</v>
      </c>
      <c r="E10" s="42"/>
      <c r="F10" s="42"/>
      <c r="G10" s="42"/>
      <c r="H10" s="42"/>
      <c r="I10" s="42"/>
      <c r="J10" s="42"/>
      <c r="K10" s="42"/>
      <c r="L10" s="42"/>
      <c r="M10" s="42"/>
      <c r="N10" s="42"/>
      <c r="O10" s="42"/>
      <c r="P10" s="42"/>
      <c r="Q10" s="42"/>
    </row>
    <row r="11" spans="1:17" ht="15.75" customHeight="1">
      <c r="A11" s="6" t="s">
        <v>678</v>
      </c>
      <c r="B11" s="6" t="s">
        <v>661</v>
      </c>
      <c r="C11" s="13" t="s">
        <v>681</v>
      </c>
      <c r="D11" s="42" t="s">
        <v>682</v>
      </c>
      <c r="E11" s="42"/>
      <c r="F11" s="42"/>
      <c r="G11" s="42"/>
      <c r="H11" s="42"/>
      <c r="I11" s="42"/>
      <c r="J11" s="42"/>
      <c r="K11" s="42"/>
      <c r="L11" s="42"/>
      <c r="M11" s="42"/>
      <c r="N11" s="42"/>
      <c r="O11" s="42"/>
      <c r="P11" s="42"/>
      <c r="Q11" s="42"/>
    </row>
    <row r="12" spans="1:17" ht="15.75" customHeight="1">
      <c r="A12" s="6"/>
      <c r="B12" s="6"/>
      <c r="C12" s="13"/>
      <c r="D12" s="42"/>
      <c r="E12" s="42"/>
      <c r="F12" s="42"/>
      <c r="G12" s="42"/>
      <c r="H12" s="42"/>
      <c r="I12" s="42"/>
      <c r="J12" s="42"/>
      <c r="K12" s="42"/>
      <c r="L12" s="42"/>
      <c r="M12" s="42"/>
      <c r="N12" s="42"/>
      <c r="O12" s="42"/>
      <c r="P12" s="42"/>
      <c r="Q12" s="42"/>
    </row>
    <row r="13" spans="1:17" ht="15.75" customHeight="1">
      <c r="A13" s="6" t="s">
        <v>683</v>
      </c>
      <c r="B13" s="6" t="s">
        <v>684</v>
      </c>
      <c r="C13" s="13" t="s">
        <v>685</v>
      </c>
      <c r="D13" s="42" t="s">
        <v>686</v>
      </c>
      <c r="E13" s="42"/>
      <c r="F13" s="42"/>
      <c r="G13" s="42"/>
      <c r="H13" s="42"/>
      <c r="I13" s="42"/>
      <c r="J13" s="42"/>
      <c r="K13" s="42"/>
      <c r="L13" s="42"/>
      <c r="M13" s="42"/>
      <c r="N13" s="42"/>
      <c r="O13" s="42"/>
      <c r="P13" s="42"/>
      <c r="Q13" s="42"/>
    </row>
    <row r="14" spans="1:17" ht="15.75" customHeight="1">
      <c r="A14" s="6" t="s">
        <v>683</v>
      </c>
      <c r="B14" s="6" t="s">
        <v>687</v>
      </c>
      <c r="C14" s="13" t="s">
        <v>688</v>
      </c>
      <c r="D14" s="42" t="s">
        <v>689</v>
      </c>
      <c r="E14" s="42"/>
      <c r="F14" s="42"/>
      <c r="G14" s="42"/>
      <c r="H14" s="42"/>
      <c r="I14" s="42"/>
      <c r="J14" s="42"/>
      <c r="K14" s="42"/>
      <c r="L14" s="42"/>
      <c r="M14" s="42"/>
      <c r="N14" s="42"/>
      <c r="O14" s="42"/>
      <c r="P14" s="42"/>
      <c r="Q14" s="42"/>
    </row>
    <row r="15" spans="1:17" ht="15.75" customHeight="1">
      <c r="A15" s="6"/>
      <c r="B15" s="6"/>
      <c r="C15" s="13"/>
      <c r="D15" s="42"/>
      <c r="E15" s="42"/>
      <c r="F15" s="42"/>
      <c r="G15" s="42"/>
      <c r="H15" s="42"/>
      <c r="I15" s="42"/>
      <c r="J15" s="42"/>
      <c r="K15" s="42"/>
      <c r="L15" s="42"/>
      <c r="M15" s="42"/>
      <c r="N15" s="42"/>
      <c r="O15" s="42"/>
      <c r="P15" s="42"/>
      <c r="Q15" s="42"/>
    </row>
    <row r="16" spans="1:17" ht="15.75" customHeight="1">
      <c r="A16" s="6" t="s">
        <v>690</v>
      </c>
      <c r="B16" s="6" t="s">
        <v>691</v>
      </c>
      <c r="C16" s="13" t="s">
        <v>692</v>
      </c>
      <c r="D16" s="42" t="s">
        <v>693</v>
      </c>
      <c r="E16" s="42"/>
      <c r="F16" s="42"/>
      <c r="G16" s="42"/>
      <c r="H16" s="42"/>
      <c r="I16" s="42"/>
      <c r="J16" s="42"/>
      <c r="K16" s="42"/>
      <c r="L16" s="42"/>
      <c r="M16" s="42"/>
      <c r="N16" s="42"/>
      <c r="O16" s="42"/>
      <c r="P16" s="42"/>
      <c r="Q16" s="42"/>
    </row>
    <row r="17" spans="1:17" ht="15.75" customHeight="1">
      <c r="A17" s="6" t="s">
        <v>690</v>
      </c>
      <c r="B17" s="6" t="s">
        <v>694</v>
      </c>
      <c r="C17" s="13" t="s">
        <v>695</v>
      </c>
      <c r="D17" s="42" t="s">
        <v>696</v>
      </c>
      <c r="E17" s="42"/>
      <c r="F17" s="42"/>
      <c r="G17" s="42"/>
      <c r="H17" s="42"/>
      <c r="I17" s="42"/>
      <c r="J17" s="42"/>
      <c r="K17" s="42"/>
      <c r="L17" s="42"/>
      <c r="M17" s="42"/>
      <c r="N17" s="42"/>
      <c r="O17" s="42"/>
      <c r="P17" s="42"/>
      <c r="Q17" s="42"/>
    </row>
    <row r="18" spans="1:17" ht="15.75" customHeight="1">
      <c r="A18" s="43" t="s">
        <v>697</v>
      </c>
      <c r="B18" s="43" t="s">
        <v>67</v>
      </c>
      <c r="C18" s="43" t="s">
        <v>659</v>
      </c>
      <c r="D18" s="8" t="s">
        <v>698</v>
      </c>
    </row>
    <row r="19" spans="1:17" ht="15.75" customHeight="1">
      <c r="A19" s="43" t="s">
        <v>697</v>
      </c>
      <c r="B19" s="43" t="s">
        <v>661</v>
      </c>
      <c r="C19" s="43" t="s">
        <v>662</v>
      </c>
      <c r="D19" s="8" t="s">
        <v>699</v>
      </c>
    </row>
    <row r="20" spans="1:17" ht="15.75" customHeight="1">
      <c r="A20" s="43"/>
      <c r="B20" s="43"/>
      <c r="C20" s="43"/>
      <c r="D20" s="8"/>
    </row>
    <row r="21" spans="1:17" ht="15.75" customHeight="1">
      <c r="A21" s="43" t="s">
        <v>700</v>
      </c>
      <c r="B21" s="43" t="s">
        <v>67</v>
      </c>
      <c r="C21" s="43" t="s">
        <v>659</v>
      </c>
      <c r="D21" s="8" t="s">
        <v>698</v>
      </c>
    </row>
    <row r="22" spans="1:17" ht="15.75" customHeight="1">
      <c r="A22" s="43" t="s">
        <v>700</v>
      </c>
      <c r="B22" s="43" t="s">
        <v>661</v>
      </c>
      <c r="C22" s="43" t="s">
        <v>662</v>
      </c>
      <c r="D22" s="8" t="s">
        <v>699</v>
      </c>
    </row>
    <row r="23" spans="1:17" ht="15.75" customHeight="1">
      <c r="A23" s="43" t="s">
        <v>700</v>
      </c>
      <c r="B23" s="43" t="s">
        <v>701</v>
      </c>
      <c r="C23" s="43" t="s">
        <v>702</v>
      </c>
      <c r="D23" s="8" t="s">
        <v>703</v>
      </c>
    </row>
    <row r="24" spans="1:17" ht="15.75" customHeight="1">
      <c r="A24" s="43"/>
      <c r="B24" s="43"/>
      <c r="C24" s="43"/>
    </row>
    <row r="25" spans="1:17" ht="15.75" customHeight="1">
      <c r="A25" s="43" t="s">
        <v>704</v>
      </c>
      <c r="B25" s="43" t="s">
        <v>67</v>
      </c>
      <c r="C25" s="43" t="s">
        <v>659</v>
      </c>
      <c r="D25" s="8" t="s">
        <v>705</v>
      </c>
    </row>
    <row r="26" spans="1:17" ht="15.75" customHeight="1">
      <c r="A26" s="43" t="s">
        <v>704</v>
      </c>
      <c r="B26" s="43" t="s">
        <v>661</v>
      </c>
      <c r="C26" s="43" t="s">
        <v>662</v>
      </c>
      <c r="D26" s="8" t="s">
        <v>706</v>
      </c>
    </row>
    <row r="27" spans="1:17" ht="15.75" customHeight="1"/>
    <row r="28" spans="1:17" ht="15.75" customHeight="1">
      <c r="A28" s="2" t="s">
        <v>397</v>
      </c>
      <c r="B28" s="42" t="s">
        <v>376</v>
      </c>
      <c r="C28" s="42" t="s">
        <v>377</v>
      </c>
      <c r="D28" s="42" t="s">
        <v>707</v>
      </c>
      <c r="E28" s="42"/>
      <c r="F28" s="42"/>
      <c r="G28" s="42"/>
      <c r="H28" s="42"/>
      <c r="I28" s="42"/>
      <c r="J28" s="42"/>
      <c r="K28" s="42"/>
      <c r="L28" s="42"/>
      <c r="M28" s="42"/>
      <c r="N28" s="42"/>
      <c r="O28" s="42"/>
      <c r="P28" s="42"/>
      <c r="Q28" s="42"/>
    </row>
    <row r="29" spans="1:17" ht="15.75" customHeight="1">
      <c r="A29" s="2" t="s">
        <v>397</v>
      </c>
      <c r="B29" s="42" t="s">
        <v>380</v>
      </c>
      <c r="C29" s="42" t="s">
        <v>381</v>
      </c>
      <c r="D29" s="42" t="s">
        <v>708</v>
      </c>
      <c r="E29" s="42"/>
      <c r="F29" s="42"/>
      <c r="G29" s="42"/>
      <c r="H29" s="42"/>
      <c r="I29" s="42"/>
      <c r="J29" s="42"/>
      <c r="K29" s="42"/>
      <c r="L29" s="42"/>
      <c r="M29" s="42"/>
      <c r="N29" s="42"/>
      <c r="O29" s="42"/>
      <c r="P29" s="42"/>
      <c r="Q29" s="42"/>
    </row>
    <row r="30" spans="1:17" ht="15.75" customHeight="1">
      <c r="A30" s="2" t="s">
        <v>397</v>
      </c>
      <c r="B30" s="42" t="s">
        <v>384</v>
      </c>
      <c r="C30" s="42" t="s">
        <v>385</v>
      </c>
      <c r="D30" s="42" t="s">
        <v>386</v>
      </c>
      <c r="E30" s="42"/>
      <c r="F30" s="42"/>
      <c r="G30" s="42"/>
      <c r="H30" s="42"/>
      <c r="I30" s="42"/>
      <c r="J30" s="42"/>
      <c r="K30" s="42"/>
      <c r="L30" s="42"/>
      <c r="M30" s="42"/>
      <c r="N30" s="42"/>
      <c r="O30" s="42"/>
      <c r="P30" s="42"/>
      <c r="Q30" s="42"/>
    </row>
    <row r="31" spans="1:17" ht="15.75" customHeight="1">
      <c r="A31" s="2" t="s">
        <v>397</v>
      </c>
      <c r="B31" s="42" t="s">
        <v>388</v>
      </c>
      <c r="C31" s="42" t="s">
        <v>389</v>
      </c>
      <c r="D31" s="42" t="s">
        <v>709</v>
      </c>
      <c r="E31" s="42"/>
      <c r="F31" s="42"/>
      <c r="G31" s="42"/>
      <c r="H31" s="42"/>
      <c r="I31" s="42"/>
      <c r="J31" s="42"/>
      <c r="K31" s="42"/>
      <c r="L31" s="42"/>
      <c r="M31" s="42"/>
      <c r="N31" s="42"/>
      <c r="O31" s="42"/>
      <c r="P31" s="42"/>
      <c r="Q31" s="42"/>
    </row>
    <row r="32" spans="1:17" ht="15.75" customHeight="1">
      <c r="A32" s="2" t="s">
        <v>397</v>
      </c>
      <c r="B32" s="43" t="s">
        <v>710</v>
      </c>
      <c r="C32" s="43" t="s">
        <v>393</v>
      </c>
      <c r="D32" s="42" t="s">
        <v>711</v>
      </c>
      <c r="E32" s="42"/>
      <c r="F32" s="42"/>
      <c r="G32" s="42"/>
      <c r="H32" s="42"/>
      <c r="I32" s="42"/>
      <c r="J32" s="42"/>
      <c r="K32" s="42"/>
      <c r="L32" s="42"/>
      <c r="M32" s="42"/>
      <c r="N32" s="42"/>
      <c r="O32" s="42"/>
      <c r="P32" s="42"/>
      <c r="Q32" s="42"/>
    </row>
    <row r="33" spans="1:4" ht="15.75" customHeight="1"/>
    <row r="34" spans="1:4" ht="15.75" customHeight="1">
      <c r="A34" s="21" t="s">
        <v>712</v>
      </c>
      <c r="B34" s="21" t="s">
        <v>67</v>
      </c>
      <c r="C34" s="21" t="s">
        <v>713</v>
      </c>
      <c r="D34" s="19" t="s">
        <v>714</v>
      </c>
    </row>
    <row r="35" spans="1:4" ht="15.75" customHeight="1">
      <c r="A35" s="21" t="s">
        <v>712</v>
      </c>
      <c r="B35" s="21" t="s">
        <v>661</v>
      </c>
      <c r="C35" s="21" t="s">
        <v>715</v>
      </c>
      <c r="D35" s="19" t="s">
        <v>716</v>
      </c>
    </row>
    <row r="36" spans="1:4" ht="15.75" customHeight="1"/>
    <row r="37" spans="1:4" ht="15.75" customHeight="1"/>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90" zoomScaleNormal="90" workbookViewId="0">
      <pane ySplit="1" topLeftCell="A2" activePane="bottomLeft" state="frozen"/>
      <selection pane="bottomLeft" activeCell="A2" sqref="A2"/>
    </sheetView>
  </sheetViews>
  <sheetFormatPr defaultColWidth="14.5703125" defaultRowHeight="12.75"/>
  <cols>
    <col min="1" max="1" width="21" customWidth="1"/>
    <col min="2" max="2" width="22.7109375" customWidth="1"/>
    <col min="3" max="3" width="24.5703125" customWidth="1"/>
  </cols>
  <sheetData>
    <row r="1" spans="1:26" ht="15.75" customHeight="1">
      <c r="A1" s="38" t="s">
        <v>717</v>
      </c>
      <c r="B1" s="38" t="s">
        <v>718</v>
      </c>
      <c r="C1" s="38" t="s">
        <v>719</v>
      </c>
      <c r="D1" s="38" t="s">
        <v>720</v>
      </c>
      <c r="E1" s="38" t="s">
        <v>721</v>
      </c>
      <c r="F1" s="38" t="s">
        <v>722</v>
      </c>
      <c r="G1" s="44" t="s">
        <v>723</v>
      </c>
      <c r="H1" s="38"/>
      <c r="I1" s="38"/>
      <c r="J1" s="38"/>
      <c r="K1" s="38"/>
      <c r="L1" s="38"/>
      <c r="M1" s="38"/>
      <c r="N1" s="38"/>
      <c r="O1" s="38"/>
      <c r="P1" s="38"/>
      <c r="Q1" s="38"/>
      <c r="R1" s="38"/>
      <c r="S1" s="38"/>
      <c r="T1" s="38"/>
      <c r="U1" s="38"/>
      <c r="V1" s="38"/>
      <c r="W1" s="38"/>
      <c r="X1" s="38"/>
      <c r="Y1" s="38"/>
      <c r="Z1" s="38"/>
    </row>
    <row r="2" spans="1:26" ht="15.75" customHeight="1">
      <c r="A2" s="13" t="s">
        <v>724</v>
      </c>
      <c r="B2" s="13" t="s">
        <v>725</v>
      </c>
      <c r="C2" s="45">
        <f ca="1">NOW()</f>
        <v>45481.931474537036</v>
      </c>
      <c r="D2" s="13" t="s">
        <v>726</v>
      </c>
      <c r="E2" s="13" t="s">
        <v>727</v>
      </c>
      <c r="F2" s="6"/>
      <c r="G2" s="43" t="s">
        <v>728</v>
      </c>
      <c r="H2" s="6"/>
      <c r="I2" s="6"/>
      <c r="J2" s="6"/>
      <c r="K2" s="6"/>
      <c r="L2" s="6"/>
      <c r="M2" s="6"/>
      <c r="N2" s="6"/>
      <c r="O2" s="6"/>
      <c r="P2" s="6"/>
      <c r="Q2" s="6"/>
      <c r="R2" s="6"/>
      <c r="S2" s="6"/>
      <c r="T2" s="6"/>
      <c r="U2" s="6"/>
      <c r="V2" s="6"/>
      <c r="W2" s="6"/>
      <c r="X2" s="6"/>
      <c r="Y2" s="6"/>
      <c r="Z2"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zoomScale="90" zoomScaleNormal="90" workbookViewId="0">
      <pane ySplit="1" topLeftCell="A2" activePane="bottomLeft" state="frozen"/>
      <selection pane="bottomLeft" activeCell="B3" sqref="B3"/>
    </sheetView>
  </sheetViews>
  <sheetFormatPr defaultColWidth="14.5703125" defaultRowHeight="12.75"/>
  <cols>
    <col min="1" max="1" width="28.28515625" customWidth="1"/>
    <col min="2" max="23" width="45.7109375" customWidth="1"/>
  </cols>
  <sheetData>
    <row r="1" spans="1:23" ht="15.75" customHeight="1">
      <c r="A1" s="38" t="s">
        <v>657</v>
      </c>
      <c r="B1" s="38" t="s">
        <v>1</v>
      </c>
      <c r="C1" s="39" t="s">
        <v>2</v>
      </c>
      <c r="D1" s="46" t="s">
        <v>729</v>
      </c>
      <c r="E1" s="47" t="s">
        <v>730</v>
      </c>
      <c r="F1" s="48" t="s">
        <v>731</v>
      </c>
      <c r="G1" s="40" t="s">
        <v>3</v>
      </c>
      <c r="H1" s="49" t="s">
        <v>732</v>
      </c>
      <c r="I1" s="50" t="s">
        <v>733</v>
      </c>
      <c r="J1" s="6"/>
      <c r="K1" s="6"/>
      <c r="L1" s="6"/>
      <c r="M1" s="6"/>
      <c r="N1" s="6"/>
      <c r="O1" s="6"/>
      <c r="P1" s="6"/>
      <c r="Q1" s="6"/>
      <c r="R1" s="6"/>
      <c r="S1" s="6"/>
      <c r="T1" s="6"/>
      <c r="U1" s="6"/>
      <c r="V1" s="6"/>
      <c r="W1" s="6"/>
    </row>
    <row r="2" spans="1:23" ht="15.75" customHeight="1">
      <c r="A2" s="42" t="s">
        <v>658</v>
      </c>
      <c r="B2" s="42" t="s">
        <v>67</v>
      </c>
      <c r="C2" s="42" t="s">
        <v>659</v>
      </c>
      <c r="D2" s="42"/>
      <c r="E2" s="42"/>
      <c r="F2" s="42"/>
      <c r="G2" s="42"/>
      <c r="H2" s="42"/>
      <c r="I2" s="42"/>
      <c r="J2" s="42"/>
      <c r="K2" s="42"/>
      <c r="L2" s="42"/>
      <c r="M2" s="42"/>
      <c r="N2" s="42"/>
      <c r="O2" s="42"/>
      <c r="P2" s="42"/>
      <c r="Q2" s="42"/>
      <c r="R2" s="42"/>
      <c r="S2" s="42"/>
      <c r="T2" s="42"/>
      <c r="U2" s="42"/>
      <c r="V2" s="42"/>
      <c r="W2" s="42"/>
    </row>
    <row r="3" spans="1:23" ht="15.75" customHeight="1">
      <c r="A3" s="42" t="s">
        <v>658</v>
      </c>
      <c r="B3" s="42" t="s">
        <v>661</v>
      </c>
      <c r="C3" s="42" t="s">
        <v>662</v>
      </c>
      <c r="D3" s="42"/>
      <c r="E3" s="42"/>
      <c r="F3" s="42"/>
      <c r="G3" s="42"/>
      <c r="H3" s="42"/>
      <c r="I3" s="42"/>
      <c r="J3" s="42"/>
      <c r="K3" s="42"/>
      <c r="L3" s="42"/>
      <c r="M3" s="42"/>
      <c r="N3" s="42"/>
      <c r="O3" s="42"/>
      <c r="P3" s="42"/>
      <c r="Q3" s="42"/>
      <c r="R3" s="42"/>
      <c r="S3" s="42"/>
      <c r="T3" s="42"/>
      <c r="U3" s="42"/>
      <c r="V3" s="42"/>
      <c r="W3" s="42"/>
    </row>
    <row r="4" spans="1:23" ht="15.75" customHeight="1">
      <c r="A4" s="42"/>
      <c r="B4" s="42"/>
      <c r="C4" s="42"/>
      <c r="D4" s="42"/>
      <c r="E4" s="42"/>
      <c r="F4" s="42"/>
      <c r="G4" s="42"/>
      <c r="H4" s="42"/>
      <c r="I4" s="42"/>
      <c r="J4" s="42"/>
      <c r="K4" s="42"/>
      <c r="L4" s="42"/>
      <c r="M4" s="42"/>
      <c r="N4" s="42"/>
      <c r="O4" s="42"/>
      <c r="P4" s="42"/>
      <c r="Q4" s="42"/>
      <c r="R4" s="42"/>
      <c r="S4" s="42"/>
      <c r="T4" s="42"/>
      <c r="U4" s="42"/>
      <c r="V4" s="42"/>
      <c r="W4" s="42"/>
    </row>
    <row r="5" spans="1:23" ht="15.75" customHeight="1">
      <c r="A5" s="42" t="s">
        <v>734</v>
      </c>
      <c r="B5" s="42" t="s">
        <v>735</v>
      </c>
      <c r="C5" s="42" t="s">
        <v>736</v>
      </c>
      <c r="D5" s="42"/>
      <c r="E5" s="42"/>
      <c r="F5" s="42"/>
      <c r="G5" s="42"/>
      <c r="H5" s="42"/>
      <c r="I5" s="42"/>
      <c r="J5" s="42"/>
      <c r="K5" s="42"/>
      <c r="L5" s="42"/>
      <c r="M5" s="42"/>
      <c r="N5" s="42"/>
      <c r="O5" s="42"/>
      <c r="P5" s="42"/>
      <c r="Q5" s="42"/>
      <c r="R5" s="42"/>
      <c r="S5" s="42"/>
      <c r="T5" s="42"/>
      <c r="U5" s="42"/>
      <c r="V5" s="42"/>
      <c r="W5" s="42"/>
    </row>
    <row r="6" spans="1:23" ht="15.75" customHeight="1">
      <c r="A6" s="42" t="s">
        <v>734</v>
      </c>
      <c r="B6" s="42" t="s">
        <v>737</v>
      </c>
      <c r="C6" s="42" t="s">
        <v>738</v>
      </c>
      <c r="D6" s="42"/>
      <c r="E6" s="42"/>
      <c r="F6" s="42"/>
      <c r="G6" s="42"/>
      <c r="H6" s="42"/>
      <c r="I6" s="42"/>
      <c r="J6" s="42"/>
      <c r="K6" s="42"/>
      <c r="L6" s="42"/>
      <c r="M6" s="42"/>
      <c r="N6" s="42"/>
      <c r="O6" s="42"/>
      <c r="P6" s="42"/>
      <c r="Q6" s="42"/>
      <c r="R6" s="42"/>
      <c r="S6" s="42"/>
      <c r="T6" s="42"/>
      <c r="U6" s="42"/>
      <c r="V6" s="42"/>
      <c r="W6" s="42"/>
    </row>
    <row r="7" spans="1:23" ht="15.75" customHeight="1">
      <c r="A7" s="42" t="s">
        <v>734</v>
      </c>
      <c r="B7" s="42" t="s">
        <v>739</v>
      </c>
      <c r="C7" s="42" t="s">
        <v>740</v>
      </c>
      <c r="D7" s="42"/>
      <c r="E7" s="42"/>
      <c r="F7" s="42"/>
      <c r="G7" s="42"/>
      <c r="H7" s="42"/>
      <c r="I7" s="42"/>
      <c r="J7" s="42"/>
      <c r="K7" s="42"/>
      <c r="L7" s="42"/>
      <c r="M7" s="42"/>
      <c r="N7" s="42"/>
      <c r="O7" s="42"/>
      <c r="P7" s="42"/>
      <c r="Q7" s="42"/>
      <c r="R7" s="42"/>
      <c r="S7" s="42"/>
      <c r="T7" s="42"/>
      <c r="U7" s="42"/>
      <c r="V7" s="42"/>
      <c r="W7" s="42"/>
    </row>
    <row r="8" spans="1:23" ht="15.75" customHeight="1">
      <c r="A8" s="42" t="s">
        <v>734</v>
      </c>
      <c r="B8" s="42" t="s">
        <v>741</v>
      </c>
      <c r="C8" s="42" t="s">
        <v>742</v>
      </c>
      <c r="D8" s="42"/>
      <c r="E8" s="42"/>
      <c r="F8" s="42"/>
      <c r="G8" s="42"/>
      <c r="H8" s="42"/>
      <c r="I8" s="42"/>
      <c r="J8" s="42"/>
      <c r="K8" s="42"/>
      <c r="L8" s="42"/>
      <c r="M8" s="42"/>
      <c r="N8" s="42"/>
      <c r="O8" s="42"/>
      <c r="P8" s="42"/>
      <c r="Q8" s="42"/>
      <c r="R8" s="42"/>
      <c r="S8" s="42"/>
      <c r="T8" s="42"/>
      <c r="U8" s="42"/>
      <c r="V8" s="42"/>
      <c r="W8" s="42"/>
    </row>
    <row r="9" spans="1:23" ht="15.75" customHeight="1">
      <c r="A9" s="42" t="s">
        <v>734</v>
      </c>
      <c r="B9" s="42" t="s">
        <v>743</v>
      </c>
      <c r="C9" s="42" t="s">
        <v>744</v>
      </c>
      <c r="D9" s="42"/>
      <c r="E9" s="42"/>
      <c r="F9" s="42"/>
      <c r="G9" s="42"/>
      <c r="H9" s="42"/>
      <c r="I9" s="42"/>
      <c r="J9" s="42"/>
      <c r="K9" s="42"/>
      <c r="L9" s="42"/>
      <c r="M9" s="42"/>
      <c r="N9" s="42"/>
      <c r="O9" s="42"/>
      <c r="P9" s="42"/>
      <c r="Q9" s="42"/>
      <c r="R9" s="42"/>
      <c r="S9" s="42"/>
      <c r="T9" s="42"/>
      <c r="U9" s="42"/>
      <c r="V9" s="42"/>
      <c r="W9" s="42"/>
    </row>
    <row r="10" spans="1:23" ht="15.75" customHeight="1">
      <c r="A10" s="42"/>
      <c r="B10" s="42"/>
      <c r="C10" s="42"/>
      <c r="D10" s="42"/>
      <c r="E10" s="42"/>
      <c r="F10" s="42"/>
      <c r="G10" s="42"/>
      <c r="H10" s="42"/>
      <c r="I10" s="42"/>
      <c r="J10" s="42"/>
      <c r="K10" s="42"/>
      <c r="L10" s="42"/>
      <c r="M10" s="42"/>
      <c r="N10" s="42"/>
      <c r="O10" s="42"/>
      <c r="P10" s="42"/>
      <c r="Q10" s="42"/>
      <c r="R10" s="42"/>
      <c r="S10" s="42"/>
      <c r="T10" s="42"/>
      <c r="U10" s="42"/>
      <c r="V10" s="42"/>
      <c r="W10" s="42"/>
    </row>
    <row r="11" spans="1:23" ht="15.75" customHeight="1">
      <c r="A11" s="42" t="s">
        <v>745</v>
      </c>
      <c r="B11" s="42" t="s">
        <v>746</v>
      </c>
      <c r="C11" s="42" t="s">
        <v>747</v>
      </c>
      <c r="D11" s="42"/>
      <c r="E11" s="42"/>
      <c r="F11" s="42"/>
      <c r="G11" s="42"/>
      <c r="H11" s="42"/>
      <c r="I11" s="42"/>
      <c r="J11" s="42"/>
      <c r="K11" s="42"/>
      <c r="L11" s="42"/>
      <c r="M11" s="42"/>
      <c r="N11" s="42"/>
      <c r="O11" s="42"/>
      <c r="P11" s="42"/>
      <c r="Q11" s="42"/>
      <c r="R11" s="42"/>
      <c r="S11" s="42"/>
      <c r="T11" s="42"/>
      <c r="U11" s="42"/>
      <c r="V11" s="42"/>
      <c r="W11" s="42"/>
    </row>
    <row r="12" spans="1:23" ht="15.75" customHeight="1">
      <c r="A12" s="42" t="s">
        <v>745</v>
      </c>
      <c r="B12" s="42" t="s">
        <v>748</v>
      </c>
      <c r="C12" s="42" t="s">
        <v>749</v>
      </c>
      <c r="D12" s="42"/>
      <c r="E12" s="42"/>
      <c r="F12" s="42"/>
      <c r="G12" s="42"/>
      <c r="H12" s="42"/>
      <c r="I12" s="42"/>
      <c r="J12" s="42"/>
      <c r="K12" s="42"/>
      <c r="L12" s="42"/>
      <c r="M12" s="42"/>
      <c r="N12" s="42"/>
      <c r="O12" s="42"/>
      <c r="P12" s="42"/>
      <c r="Q12" s="42"/>
      <c r="R12" s="42"/>
      <c r="S12" s="42"/>
      <c r="T12" s="42"/>
      <c r="U12" s="42"/>
      <c r="V12" s="42"/>
      <c r="W12" s="42"/>
    </row>
    <row r="13" spans="1:23" ht="15.75" customHeight="1">
      <c r="A13" s="42" t="s">
        <v>745</v>
      </c>
      <c r="B13" s="42" t="s">
        <v>750</v>
      </c>
      <c r="C13" s="42" t="s">
        <v>751</v>
      </c>
      <c r="D13" s="42"/>
      <c r="E13" s="42"/>
      <c r="F13" s="42"/>
      <c r="G13" s="42"/>
      <c r="H13" s="42"/>
      <c r="I13" s="42"/>
      <c r="J13" s="42"/>
      <c r="K13" s="42"/>
      <c r="L13" s="42"/>
      <c r="M13" s="42"/>
      <c r="N13" s="42"/>
      <c r="O13" s="42"/>
      <c r="P13" s="42"/>
      <c r="Q13" s="42"/>
      <c r="R13" s="42"/>
      <c r="S13" s="42"/>
      <c r="T13" s="42"/>
      <c r="U13" s="42"/>
      <c r="V13" s="42"/>
      <c r="W13" s="42"/>
    </row>
    <row r="14" spans="1:23" ht="15.75" customHeight="1">
      <c r="A14" s="42" t="s">
        <v>745</v>
      </c>
      <c r="B14" s="42" t="s">
        <v>752</v>
      </c>
      <c r="C14" s="42" t="s">
        <v>753</v>
      </c>
      <c r="D14" s="42"/>
      <c r="E14" s="42"/>
      <c r="F14" s="42"/>
      <c r="G14" s="42"/>
      <c r="H14" s="42"/>
      <c r="I14" s="42"/>
      <c r="J14" s="42"/>
      <c r="K14" s="42"/>
      <c r="L14" s="42"/>
      <c r="M14" s="42"/>
      <c r="N14" s="42"/>
      <c r="O14" s="42"/>
      <c r="P14" s="42"/>
      <c r="Q14" s="42"/>
      <c r="R14" s="42"/>
      <c r="S14" s="42"/>
      <c r="T14" s="42"/>
      <c r="U14" s="42"/>
      <c r="V14" s="42"/>
      <c r="W14" s="42"/>
    </row>
    <row r="15" spans="1:23" ht="15.75" customHeight="1">
      <c r="A15" s="42" t="s">
        <v>745</v>
      </c>
      <c r="B15" s="42" t="s">
        <v>754</v>
      </c>
      <c r="C15" s="42" t="s">
        <v>755</v>
      </c>
      <c r="D15" s="42"/>
      <c r="E15" s="42"/>
      <c r="F15" s="42"/>
      <c r="G15" s="42"/>
      <c r="H15" s="42"/>
      <c r="I15" s="42"/>
      <c r="J15" s="42"/>
      <c r="K15" s="42"/>
      <c r="L15" s="42"/>
      <c r="M15" s="42"/>
      <c r="N15" s="42"/>
      <c r="O15" s="42"/>
      <c r="P15" s="42"/>
      <c r="Q15" s="42"/>
      <c r="R15" s="42"/>
      <c r="S15" s="42"/>
      <c r="T15" s="42"/>
      <c r="U15" s="42"/>
      <c r="V15" s="42"/>
      <c r="W15" s="42"/>
    </row>
    <row r="16" spans="1:23" ht="15.75" customHeight="1">
      <c r="A16" s="42" t="s">
        <v>745</v>
      </c>
      <c r="B16" s="42" t="s">
        <v>756</v>
      </c>
      <c r="C16" s="42" t="s">
        <v>757</v>
      </c>
      <c r="D16" s="42"/>
      <c r="E16" s="42"/>
      <c r="F16" s="42"/>
      <c r="G16" s="42"/>
      <c r="H16" s="42"/>
      <c r="I16" s="42"/>
      <c r="J16" s="42"/>
      <c r="K16" s="42"/>
      <c r="L16" s="42"/>
      <c r="M16" s="42"/>
      <c r="N16" s="42"/>
      <c r="O16" s="42"/>
      <c r="P16" s="42"/>
      <c r="Q16" s="42"/>
      <c r="R16" s="42"/>
      <c r="S16" s="42"/>
      <c r="T16" s="42"/>
      <c r="U16" s="42"/>
      <c r="V16" s="42"/>
      <c r="W16" s="42"/>
    </row>
    <row r="17" spans="1:23" ht="15.75" customHeight="1">
      <c r="A17" s="42"/>
      <c r="B17" s="42"/>
      <c r="C17" s="42"/>
      <c r="D17" s="42"/>
      <c r="E17" s="42"/>
      <c r="F17" s="42"/>
      <c r="G17" s="42"/>
      <c r="H17" s="42"/>
      <c r="I17" s="42"/>
      <c r="J17" s="42"/>
      <c r="K17" s="42"/>
      <c r="L17" s="42"/>
      <c r="M17" s="42"/>
      <c r="N17" s="42"/>
      <c r="O17" s="42"/>
      <c r="P17" s="42"/>
      <c r="Q17" s="42"/>
      <c r="R17" s="42"/>
      <c r="S17" s="42"/>
      <c r="T17" s="42"/>
      <c r="U17" s="42"/>
      <c r="V17" s="42"/>
      <c r="W17" s="42"/>
    </row>
    <row r="18" spans="1:23" ht="15.75" customHeight="1">
      <c r="A18" s="42" t="s">
        <v>758</v>
      </c>
      <c r="B18" s="42" t="s">
        <v>746</v>
      </c>
      <c r="C18" s="42" t="s">
        <v>747</v>
      </c>
      <c r="D18" s="42"/>
      <c r="E18" s="42"/>
      <c r="F18" s="42"/>
      <c r="G18" s="42"/>
      <c r="H18" s="42"/>
      <c r="I18" s="42"/>
      <c r="J18" s="42"/>
      <c r="K18" s="42"/>
      <c r="L18" s="42"/>
      <c r="M18" s="42"/>
      <c r="N18" s="42"/>
      <c r="O18" s="42"/>
      <c r="P18" s="42"/>
      <c r="Q18" s="42"/>
      <c r="R18" s="42"/>
      <c r="S18" s="42"/>
      <c r="T18" s="42"/>
      <c r="U18" s="42"/>
      <c r="V18" s="42"/>
      <c r="W18" s="42"/>
    </row>
    <row r="19" spans="1:23" ht="15.75" customHeight="1">
      <c r="A19" s="42" t="s">
        <v>758</v>
      </c>
      <c r="B19" s="42" t="s">
        <v>748</v>
      </c>
      <c r="C19" s="42" t="s">
        <v>749</v>
      </c>
      <c r="D19" s="42"/>
      <c r="E19" s="42"/>
      <c r="F19" s="42"/>
      <c r="G19" s="42"/>
      <c r="H19" s="42"/>
      <c r="I19" s="42"/>
      <c r="J19" s="42"/>
      <c r="K19" s="42"/>
      <c r="L19" s="42"/>
      <c r="M19" s="42"/>
      <c r="N19" s="42"/>
      <c r="O19" s="42"/>
      <c r="P19" s="42"/>
      <c r="Q19" s="42"/>
      <c r="R19" s="42"/>
      <c r="S19" s="42"/>
      <c r="T19" s="42"/>
      <c r="U19" s="42"/>
      <c r="V19" s="42"/>
      <c r="W19" s="42"/>
    </row>
    <row r="20" spans="1:23" ht="15.75" customHeight="1">
      <c r="A20" s="42" t="s">
        <v>758</v>
      </c>
      <c r="B20" s="42" t="s">
        <v>750</v>
      </c>
      <c r="C20" s="42" t="s">
        <v>751</v>
      </c>
      <c r="D20" s="42"/>
      <c r="E20" s="42"/>
      <c r="F20" s="42"/>
      <c r="G20" s="42"/>
      <c r="H20" s="42"/>
      <c r="I20" s="42"/>
      <c r="J20" s="42"/>
      <c r="K20" s="42"/>
      <c r="L20" s="42"/>
      <c r="M20" s="42"/>
      <c r="N20" s="42"/>
      <c r="O20" s="42"/>
      <c r="P20" s="42"/>
      <c r="Q20" s="42"/>
      <c r="R20" s="42"/>
      <c r="S20" s="42"/>
      <c r="T20" s="42"/>
      <c r="U20" s="42"/>
      <c r="V20" s="42"/>
      <c r="W20" s="42"/>
    </row>
    <row r="21" spans="1:23" ht="15.75" customHeight="1">
      <c r="A21" s="42" t="s">
        <v>758</v>
      </c>
      <c r="B21" s="42" t="s">
        <v>752</v>
      </c>
      <c r="C21" s="42" t="s">
        <v>753</v>
      </c>
      <c r="D21" s="42"/>
      <c r="E21" s="42"/>
      <c r="F21" s="42"/>
      <c r="G21" s="42"/>
      <c r="H21" s="42"/>
      <c r="I21" s="42"/>
      <c r="J21" s="42"/>
      <c r="K21" s="42"/>
      <c r="L21" s="42"/>
      <c r="M21" s="42"/>
      <c r="N21" s="42"/>
      <c r="O21" s="42"/>
      <c r="P21" s="42"/>
      <c r="Q21" s="42"/>
      <c r="R21" s="42"/>
      <c r="S21" s="42"/>
      <c r="T21" s="42"/>
      <c r="U21" s="42"/>
      <c r="V21" s="42"/>
      <c r="W21" s="42"/>
    </row>
    <row r="22" spans="1:23" ht="15.75" customHeight="1">
      <c r="A22" s="42" t="s">
        <v>758</v>
      </c>
      <c r="B22" s="42" t="s">
        <v>756</v>
      </c>
      <c r="C22" s="42" t="s">
        <v>757</v>
      </c>
      <c r="D22" s="42"/>
      <c r="E22" s="42"/>
      <c r="F22" s="42"/>
      <c r="G22" s="42"/>
      <c r="H22" s="42"/>
      <c r="I22" s="42"/>
      <c r="J22" s="42"/>
      <c r="K22" s="42"/>
      <c r="L22" s="42"/>
      <c r="M22" s="42"/>
      <c r="N22" s="42"/>
      <c r="O22" s="42"/>
      <c r="P22" s="42"/>
      <c r="Q22" s="42"/>
      <c r="R22" s="42"/>
      <c r="S22" s="42"/>
      <c r="T22" s="42"/>
      <c r="U22" s="42"/>
      <c r="V22" s="42"/>
      <c r="W22" s="42"/>
    </row>
    <row r="23" spans="1:23" ht="15.75" customHeight="1">
      <c r="A23" s="42" t="s">
        <v>758</v>
      </c>
      <c r="B23" s="42" t="s">
        <v>759</v>
      </c>
      <c r="C23" s="42" t="s">
        <v>760</v>
      </c>
      <c r="D23" s="42"/>
      <c r="E23" s="42"/>
      <c r="F23" s="42"/>
      <c r="G23" s="42"/>
      <c r="H23" s="42"/>
      <c r="I23" s="42"/>
      <c r="J23" s="42"/>
      <c r="K23" s="42"/>
      <c r="L23" s="42"/>
      <c r="M23" s="42"/>
      <c r="N23" s="42"/>
      <c r="O23" s="42"/>
      <c r="P23" s="42"/>
      <c r="Q23" s="42"/>
      <c r="R23" s="42"/>
      <c r="S23" s="42"/>
      <c r="T23" s="42"/>
      <c r="U23" s="42"/>
      <c r="V23" s="42"/>
      <c r="W23" s="42"/>
    </row>
    <row r="24" spans="1:23" ht="15.75" customHeight="1">
      <c r="A24" s="42"/>
      <c r="B24" s="42"/>
      <c r="C24" s="42"/>
      <c r="D24" s="42"/>
      <c r="E24" s="42"/>
      <c r="F24" s="42"/>
      <c r="G24" s="42"/>
      <c r="H24" s="42"/>
      <c r="I24" s="42"/>
      <c r="J24" s="42"/>
      <c r="K24" s="42"/>
      <c r="L24" s="42"/>
      <c r="M24" s="42"/>
      <c r="N24" s="42"/>
      <c r="O24" s="42"/>
      <c r="P24" s="42"/>
      <c r="Q24" s="42"/>
      <c r="R24" s="42"/>
      <c r="S24" s="42"/>
      <c r="T24" s="42"/>
      <c r="U24" s="42"/>
      <c r="V24" s="42"/>
      <c r="W24" s="42"/>
    </row>
    <row r="25" spans="1:23" ht="15.75" customHeight="1">
      <c r="A25" s="42" t="s">
        <v>761</v>
      </c>
      <c r="B25" s="42" t="s">
        <v>376</v>
      </c>
      <c r="C25" s="42" t="s">
        <v>377</v>
      </c>
      <c r="D25" s="42"/>
      <c r="E25" s="42"/>
      <c r="F25" s="42"/>
      <c r="G25" s="42"/>
      <c r="H25" s="42"/>
      <c r="I25" s="42"/>
      <c r="J25" s="42"/>
      <c r="K25" s="42"/>
      <c r="L25" s="42"/>
      <c r="M25" s="42"/>
      <c r="N25" s="42"/>
      <c r="O25" s="42"/>
      <c r="P25" s="42"/>
      <c r="Q25" s="42"/>
      <c r="R25" s="42"/>
      <c r="S25" s="42"/>
      <c r="T25" s="42"/>
      <c r="U25" s="42"/>
      <c r="V25" s="42"/>
      <c r="W25" s="42"/>
    </row>
    <row r="26" spans="1:23" ht="15.75" customHeight="1">
      <c r="A26" s="42" t="s">
        <v>761</v>
      </c>
      <c r="B26" s="42" t="s">
        <v>380</v>
      </c>
      <c r="C26" s="42" t="s">
        <v>381</v>
      </c>
      <c r="D26" s="42"/>
      <c r="E26" s="42"/>
      <c r="F26" s="42"/>
      <c r="G26" s="42"/>
      <c r="H26" s="42"/>
      <c r="I26" s="42"/>
      <c r="J26" s="42"/>
      <c r="K26" s="42"/>
      <c r="L26" s="42"/>
      <c r="M26" s="42"/>
      <c r="N26" s="42"/>
      <c r="O26" s="42"/>
      <c r="P26" s="42"/>
      <c r="Q26" s="42"/>
      <c r="R26" s="42"/>
      <c r="S26" s="42"/>
      <c r="T26" s="42"/>
      <c r="U26" s="42"/>
      <c r="V26" s="42"/>
      <c r="W26" s="42"/>
    </row>
    <row r="27" spans="1:23" ht="15.75" customHeight="1">
      <c r="A27" s="42" t="s">
        <v>761</v>
      </c>
      <c r="B27" s="42" t="s">
        <v>384</v>
      </c>
      <c r="C27" s="42" t="s">
        <v>385</v>
      </c>
      <c r="D27" s="42"/>
      <c r="E27" s="42"/>
      <c r="F27" s="42"/>
      <c r="G27" s="42"/>
      <c r="H27" s="42"/>
      <c r="I27" s="42"/>
      <c r="J27" s="42"/>
      <c r="K27" s="42"/>
      <c r="L27" s="42"/>
      <c r="M27" s="42"/>
      <c r="N27" s="42"/>
      <c r="O27" s="42"/>
      <c r="P27" s="42"/>
      <c r="Q27" s="42"/>
      <c r="R27" s="42"/>
      <c r="S27" s="42"/>
      <c r="T27" s="42"/>
      <c r="U27" s="42"/>
      <c r="V27" s="42"/>
      <c r="W27" s="42"/>
    </row>
    <row r="28" spans="1:23" ht="15.75" customHeight="1">
      <c r="A28" s="42" t="s">
        <v>761</v>
      </c>
      <c r="B28" s="42" t="s">
        <v>762</v>
      </c>
      <c r="C28" s="42" t="s">
        <v>763</v>
      </c>
      <c r="D28" s="42"/>
      <c r="E28" s="42"/>
      <c r="F28" s="42"/>
      <c r="G28" s="42"/>
      <c r="H28" s="42"/>
      <c r="I28" s="42"/>
      <c r="J28" s="42"/>
      <c r="K28" s="42"/>
      <c r="L28" s="42"/>
      <c r="M28" s="42"/>
      <c r="N28" s="42"/>
      <c r="O28" s="42"/>
      <c r="P28" s="42"/>
      <c r="Q28" s="42"/>
      <c r="R28" s="42"/>
      <c r="S28" s="42"/>
      <c r="T28" s="42"/>
      <c r="U28" s="42"/>
      <c r="V28" s="42"/>
      <c r="W28" s="42"/>
    </row>
    <row r="29" spans="1:23" ht="15.75" customHeight="1">
      <c r="A29" s="42" t="s">
        <v>761</v>
      </c>
      <c r="B29" s="42" t="s">
        <v>764</v>
      </c>
      <c r="C29" s="42" t="s">
        <v>765</v>
      </c>
      <c r="D29" s="42"/>
      <c r="E29" s="42"/>
      <c r="F29" s="42"/>
      <c r="G29" s="42"/>
      <c r="H29" s="42"/>
      <c r="I29" s="42"/>
      <c r="J29" s="42"/>
      <c r="K29" s="42"/>
      <c r="L29" s="42"/>
      <c r="M29" s="42"/>
      <c r="N29" s="42"/>
      <c r="O29" s="42"/>
      <c r="P29" s="42"/>
      <c r="Q29" s="42"/>
      <c r="R29" s="42"/>
      <c r="S29" s="42"/>
      <c r="T29" s="42"/>
      <c r="U29" s="42"/>
      <c r="V29" s="42"/>
      <c r="W29" s="42"/>
    </row>
    <row r="30" spans="1:23" ht="15.75" customHeight="1">
      <c r="A30" s="42"/>
      <c r="B30" s="42"/>
      <c r="C30" s="42"/>
      <c r="D30" s="42"/>
      <c r="E30" s="42"/>
      <c r="F30" s="42"/>
      <c r="G30" s="42"/>
      <c r="H30" s="42"/>
      <c r="I30" s="42"/>
      <c r="J30" s="42"/>
      <c r="K30" s="42"/>
      <c r="L30" s="42"/>
      <c r="M30" s="42"/>
      <c r="N30" s="42"/>
      <c r="O30" s="42"/>
      <c r="P30" s="42"/>
      <c r="Q30" s="42"/>
      <c r="R30" s="42"/>
      <c r="S30" s="42"/>
      <c r="T30" s="42"/>
      <c r="U30" s="42"/>
      <c r="V30" s="42"/>
      <c r="W30" s="42"/>
    </row>
    <row r="31" spans="1:23" ht="15.75" customHeight="1">
      <c r="A31" s="42" t="s">
        <v>766</v>
      </c>
      <c r="B31" s="42" t="s">
        <v>767</v>
      </c>
      <c r="C31" s="42" t="s">
        <v>659</v>
      </c>
      <c r="D31" s="42"/>
      <c r="E31" s="42"/>
      <c r="F31" s="42"/>
      <c r="G31" s="42"/>
      <c r="H31" s="42"/>
      <c r="I31" s="42"/>
      <c r="J31" s="42"/>
      <c r="K31" s="42"/>
      <c r="L31" s="42"/>
      <c r="M31" s="42"/>
      <c r="N31" s="42"/>
      <c r="O31" s="42"/>
      <c r="P31" s="42"/>
      <c r="Q31" s="42"/>
      <c r="R31" s="42"/>
      <c r="S31" s="42"/>
      <c r="T31" s="42"/>
      <c r="U31" s="42"/>
      <c r="V31" s="42"/>
      <c r="W31" s="42"/>
    </row>
    <row r="32" spans="1:23" ht="15.75" customHeight="1">
      <c r="A32" s="42" t="s">
        <v>766</v>
      </c>
      <c r="B32" s="42" t="s">
        <v>768</v>
      </c>
      <c r="C32" s="42" t="s">
        <v>662</v>
      </c>
      <c r="D32" s="42"/>
      <c r="E32" s="42"/>
      <c r="F32" s="42"/>
      <c r="G32" s="42"/>
      <c r="H32" s="42"/>
      <c r="I32" s="42"/>
      <c r="J32" s="42"/>
      <c r="K32" s="42"/>
      <c r="L32" s="42"/>
      <c r="M32" s="42"/>
      <c r="N32" s="42"/>
      <c r="O32" s="42"/>
      <c r="P32" s="42"/>
      <c r="Q32" s="42"/>
      <c r="R32" s="42"/>
      <c r="S32" s="42"/>
      <c r="T32" s="42"/>
      <c r="U32" s="42"/>
      <c r="V32" s="42"/>
      <c r="W32" s="42"/>
    </row>
    <row r="33" spans="1:23" ht="15.75" customHeight="1">
      <c r="A33" s="42"/>
      <c r="B33" s="42"/>
      <c r="C33" s="42"/>
      <c r="D33" s="42"/>
      <c r="E33" s="42"/>
      <c r="F33" s="42"/>
      <c r="G33" s="42"/>
      <c r="H33" s="42"/>
      <c r="I33" s="42"/>
      <c r="J33" s="42"/>
      <c r="K33" s="42"/>
      <c r="L33" s="42"/>
      <c r="M33" s="42"/>
      <c r="N33" s="42"/>
      <c r="O33" s="42"/>
      <c r="P33" s="42"/>
      <c r="Q33" s="42"/>
      <c r="R33" s="42"/>
      <c r="S33" s="42"/>
      <c r="T33" s="42"/>
      <c r="U33" s="42"/>
      <c r="V33" s="42"/>
      <c r="W33" s="42"/>
    </row>
    <row r="34" spans="1:23" ht="15.75" customHeight="1">
      <c r="A34" s="43" t="s">
        <v>769</v>
      </c>
      <c r="B34" s="43" t="str">
        <f t="shared" ref="B34:B42" si="0">SUBSTITUTE(LOWER(SUBSTITUTE(SUBSTITUTE(C34, "(", ""), ")", "")), " ", "_")</f>
        <v>combined_oral_contraceptives</v>
      </c>
      <c r="C34" s="43" t="s">
        <v>770</v>
      </c>
    </row>
    <row r="35" spans="1:23" ht="15.75" customHeight="1">
      <c r="A35" s="43" t="s">
        <v>769</v>
      </c>
      <c r="B35" s="43" t="str">
        <f t="shared" si="0"/>
        <v>progesterone_only_pills</v>
      </c>
      <c r="C35" s="43" t="s">
        <v>771</v>
      </c>
    </row>
    <row r="36" spans="1:23" ht="15.75" customHeight="1">
      <c r="A36" s="43" t="s">
        <v>769</v>
      </c>
      <c r="B36" s="43" t="str">
        <f t="shared" si="0"/>
        <v>injectibles</v>
      </c>
      <c r="C36" s="43" t="s">
        <v>772</v>
      </c>
    </row>
    <row r="37" spans="1:23" ht="15.75" customHeight="1">
      <c r="A37" s="43" t="s">
        <v>769</v>
      </c>
      <c r="B37" s="43" t="str">
        <f t="shared" si="0"/>
        <v>implants_1_rod</v>
      </c>
      <c r="C37" s="43" t="s">
        <v>773</v>
      </c>
    </row>
    <row r="38" spans="1:23" ht="15.75" customHeight="1">
      <c r="A38" s="43" t="s">
        <v>769</v>
      </c>
      <c r="B38" s="43" t="str">
        <f t="shared" si="0"/>
        <v>implants_2_rods</v>
      </c>
      <c r="C38" s="43" t="s">
        <v>774</v>
      </c>
    </row>
    <row r="39" spans="1:23" ht="15.75" customHeight="1">
      <c r="A39" s="43" t="s">
        <v>769</v>
      </c>
      <c r="B39" s="43" t="str">
        <f t="shared" si="0"/>
        <v>iud</v>
      </c>
      <c r="C39" s="43" t="s">
        <v>775</v>
      </c>
    </row>
    <row r="40" spans="1:23" ht="15.75" customHeight="1">
      <c r="A40" s="43" t="s">
        <v>769</v>
      </c>
      <c r="B40" s="43" t="str">
        <f t="shared" si="0"/>
        <v>condoms</v>
      </c>
      <c r="C40" s="43" t="s">
        <v>776</v>
      </c>
    </row>
    <row r="41" spans="1:23" ht="15.75" customHeight="1">
      <c r="A41" s="43" t="s">
        <v>769</v>
      </c>
      <c r="B41" s="43" t="str">
        <f t="shared" si="0"/>
        <v>tubal_ligation</v>
      </c>
      <c r="C41" s="43" t="s">
        <v>777</v>
      </c>
    </row>
    <row r="42" spans="1:23" ht="15.75" customHeight="1">
      <c r="A42" s="43" t="s">
        <v>769</v>
      </c>
      <c r="B42" s="43" t="str">
        <f t="shared" si="0"/>
        <v>cycle_beads</v>
      </c>
      <c r="C42" s="43" t="s">
        <v>778</v>
      </c>
    </row>
    <row r="43" spans="1:23" ht="15.75" customHeight="1">
      <c r="A43" s="43" t="s">
        <v>769</v>
      </c>
      <c r="B43" s="43" t="s">
        <v>764</v>
      </c>
      <c r="C43" s="43" t="s">
        <v>765</v>
      </c>
    </row>
    <row r="44" spans="1:23" ht="15.75" customHeight="1">
      <c r="B44" s="43" t="str">
        <f>SUBSTITUTE(LOWER(SUBSTITUTE(SUBSTITUTE(C44, "(", ""), ")", "")), " ", "_")</f>
        <v/>
      </c>
    </row>
    <row r="45" spans="1:23" ht="15.75" customHeight="1">
      <c r="A45" s="43" t="s">
        <v>779</v>
      </c>
      <c r="B45" s="43" t="str">
        <f>SUBSTITUTE(LOWER(SUBSTITUTE(SUBSTITUTE(C45, "(", ""), ")", "")), " ", "_")</f>
        <v>wants_to_get_pregnant</v>
      </c>
      <c r="C45" s="43" t="s">
        <v>780</v>
      </c>
    </row>
    <row r="46" spans="1:23" ht="15.75" customHeight="1">
      <c r="A46" s="43" t="s">
        <v>779</v>
      </c>
      <c r="B46" s="43" t="str">
        <f>SUBSTITUTE(LOWER(SUBSTITUTE(SUBSTITUTE(C46, "(", ""), ")", "")), " ", "_")</f>
        <v>did_not_want_fp</v>
      </c>
      <c r="C46" s="43" t="s">
        <v>781</v>
      </c>
    </row>
    <row r="47" spans="1:23" ht="15.75" customHeight="1">
      <c r="B47" s="43" t="str">
        <f>SUBSTITUTE(LOWER(SUBSTITUTE(SUBSTITUTE(C47, "(", ""), ")", "")), " ", "_")</f>
        <v/>
      </c>
    </row>
    <row r="48" spans="1:23" ht="15.75" customHeight="1">
      <c r="A48" s="13" t="s">
        <v>782</v>
      </c>
      <c r="B48" s="13" t="s">
        <v>783</v>
      </c>
      <c r="C48" s="13" t="s">
        <v>784</v>
      </c>
      <c r="D48" s="13"/>
      <c r="E48" s="13"/>
      <c r="F48" s="13"/>
      <c r="G48" s="13"/>
      <c r="H48" s="13"/>
      <c r="I48" s="13"/>
      <c r="J48" s="13"/>
      <c r="K48" s="13"/>
      <c r="L48" s="13"/>
      <c r="M48" s="13"/>
      <c r="N48" s="6"/>
      <c r="O48" s="6"/>
      <c r="P48" s="6"/>
      <c r="Q48" s="6"/>
      <c r="R48" s="6"/>
      <c r="S48" s="6"/>
      <c r="T48" s="6"/>
      <c r="U48" s="6"/>
      <c r="V48" s="6"/>
      <c r="W48" s="6"/>
    </row>
    <row r="49" spans="1:23" ht="15.75" customHeight="1">
      <c r="A49" s="13" t="s">
        <v>782</v>
      </c>
      <c r="B49" s="13" t="s">
        <v>785</v>
      </c>
      <c r="C49" s="13" t="s">
        <v>786</v>
      </c>
      <c r="D49" s="13"/>
      <c r="E49" s="13"/>
      <c r="F49" s="13"/>
      <c r="G49" s="13"/>
      <c r="H49" s="13"/>
      <c r="I49" s="13"/>
      <c r="J49" s="13"/>
      <c r="K49" s="13"/>
      <c r="L49" s="13"/>
      <c r="M49" s="13"/>
      <c r="N49" s="6"/>
      <c r="O49" s="6"/>
      <c r="P49" s="6"/>
      <c r="Q49" s="6"/>
      <c r="R49" s="6"/>
      <c r="S49" s="6"/>
      <c r="T49" s="6"/>
      <c r="U49" s="6"/>
      <c r="V49" s="6"/>
      <c r="W49" s="6"/>
    </row>
    <row r="51" spans="1:23" ht="15.75" customHeight="1">
      <c r="A51" s="43" t="s">
        <v>787</v>
      </c>
      <c r="B51" s="43" t="s">
        <v>788</v>
      </c>
      <c r="C51" s="43" t="s">
        <v>789</v>
      </c>
    </row>
    <row r="52" spans="1:23" ht="15.75" customHeight="1">
      <c r="A52" s="43" t="s">
        <v>787</v>
      </c>
      <c r="B52" s="43" t="s">
        <v>790</v>
      </c>
      <c r="C52" s="43" t="s">
        <v>791</v>
      </c>
    </row>
    <row r="53" spans="1:23" ht="15.75" customHeight="1">
      <c r="A53" s="43" t="s">
        <v>787</v>
      </c>
      <c r="B53" s="43" t="s">
        <v>792</v>
      </c>
      <c r="C53" s="43" t="s">
        <v>793</v>
      </c>
    </row>
    <row r="54" spans="1:23" ht="15.75" customHeight="1">
      <c r="A54" s="43" t="s">
        <v>787</v>
      </c>
      <c r="B54" s="43" t="s">
        <v>794</v>
      </c>
      <c r="C54" s="43" t="s">
        <v>795</v>
      </c>
    </row>
    <row r="55" spans="1:23" ht="15.75" customHeight="1">
      <c r="A55" s="43" t="s">
        <v>787</v>
      </c>
      <c r="B55" s="43" t="s">
        <v>796</v>
      </c>
      <c r="C55" s="43" t="s">
        <v>797</v>
      </c>
    </row>
    <row r="56" spans="1:23" ht="15.75" customHeight="1">
      <c r="A56" s="43" t="s">
        <v>787</v>
      </c>
      <c r="B56" s="43" t="s">
        <v>764</v>
      </c>
      <c r="C56" s="43" t="s">
        <v>765</v>
      </c>
    </row>
    <row r="58" spans="1:23" ht="15.75" customHeight="1">
      <c r="A58" s="13" t="s">
        <v>798</v>
      </c>
      <c r="B58" s="13" t="s">
        <v>799</v>
      </c>
      <c r="C58" s="13" t="s">
        <v>800</v>
      </c>
    </row>
    <row r="59" spans="1:23" ht="15.75" customHeight="1">
      <c r="A59" s="13" t="s">
        <v>798</v>
      </c>
      <c r="B59" s="13" t="s">
        <v>801</v>
      </c>
      <c r="C59" s="13" t="s">
        <v>802</v>
      </c>
    </row>
    <row r="60" spans="1:23" ht="15.75" customHeight="1">
      <c r="A60" s="13" t="s">
        <v>798</v>
      </c>
      <c r="B60" s="13" t="s">
        <v>803</v>
      </c>
      <c r="C60" s="13" t="s">
        <v>804</v>
      </c>
    </row>
    <row r="61" spans="1:23" ht="15.75" customHeight="1">
      <c r="A61" s="13" t="s">
        <v>798</v>
      </c>
      <c r="B61" s="13" t="s">
        <v>764</v>
      </c>
      <c r="C61" s="13" t="s">
        <v>765</v>
      </c>
    </row>
    <row r="63" spans="1:23" ht="15.75" customHeight="1">
      <c r="A63" s="6" t="s">
        <v>805</v>
      </c>
      <c r="B63" s="6" t="s">
        <v>806</v>
      </c>
      <c r="C63" s="13" t="s">
        <v>807</v>
      </c>
    </row>
    <row r="64" spans="1:23" ht="15.75" customHeight="1">
      <c r="A64" s="6" t="s">
        <v>805</v>
      </c>
      <c r="B64" s="6" t="s">
        <v>808</v>
      </c>
      <c r="C64" s="13" t="s">
        <v>809</v>
      </c>
    </row>
    <row r="65" spans="1:3" ht="15.75" customHeight="1">
      <c r="A65" s="6" t="s">
        <v>805</v>
      </c>
      <c r="B65" s="6" t="s">
        <v>810</v>
      </c>
      <c r="C65" s="13" t="s">
        <v>811</v>
      </c>
    </row>
    <row r="66" spans="1:3" ht="15.75" customHeight="1">
      <c r="A66" s="6" t="s">
        <v>805</v>
      </c>
      <c r="B66" s="6" t="s">
        <v>812</v>
      </c>
      <c r="C66" s="13" t="s">
        <v>813</v>
      </c>
    </row>
    <row r="67" spans="1:3" ht="15.75" customHeight="1">
      <c r="A67" s="6" t="s">
        <v>805</v>
      </c>
      <c r="B67" s="6" t="s">
        <v>710</v>
      </c>
      <c r="C67" s="13" t="s">
        <v>814</v>
      </c>
    </row>
    <row r="69" spans="1:3" ht="15.75" customHeight="1">
      <c r="A69" s="43" t="s">
        <v>815</v>
      </c>
      <c r="B69" s="43" t="s">
        <v>816</v>
      </c>
      <c r="C69" s="43" t="s">
        <v>817</v>
      </c>
    </row>
    <row r="70" spans="1:3" ht="15.75" customHeight="1">
      <c r="A70" s="43" t="s">
        <v>815</v>
      </c>
      <c r="B70" s="43" t="s">
        <v>818</v>
      </c>
      <c r="C70" s="43" t="s">
        <v>819</v>
      </c>
    </row>
    <row r="72" spans="1:3" ht="15.75" customHeight="1">
      <c r="A72" s="43" t="s">
        <v>820</v>
      </c>
      <c r="B72" s="43" t="s">
        <v>821</v>
      </c>
      <c r="C72" s="51" t="s">
        <v>780</v>
      </c>
    </row>
    <row r="73" spans="1:3" ht="15.75" customHeight="1">
      <c r="A73" s="43" t="s">
        <v>820</v>
      </c>
      <c r="B73" s="43" t="s">
        <v>822</v>
      </c>
      <c r="C73" s="43" t="s">
        <v>823</v>
      </c>
    </row>
    <row r="74" spans="1:3" ht="15.75" customHeight="1">
      <c r="A74" s="43" t="s">
        <v>820</v>
      </c>
      <c r="B74" s="43" t="s">
        <v>764</v>
      </c>
      <c r="C74" s="43" t="s">
        <v>765</v>
      </c>
    </row>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4791666666666701" right="0.74791666666666701" top="0.98402777777777795" bottom="0.9840277777777779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13752</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Binod Adhikary</cp:lastModifiedBy>
  <cp:revision>316</cp:revision>
  <dcterms:modified xsi:type="dcterms:W3CDTF">2024-07-08T16:36:22Z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