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BIS" sheetId="2" r:id="rId5"/>
    <sheet state="visible" name="Windows-SBI" sheetId="3" r:id="rId6"/>
    <sheet state="visible" name="Windows-SDK" sheetId="4" r:id="rId7"/>
    <sheet state="visible" name="Android-SBI" sheetId="5" r:id="rId8"/>
  </sheets>
  <definedNames/>
  <calcPr/>
  <extLst>
    <ext uri="GoogleSheetsCustomDataVersion2">
      <go:sheetsCustomData xmlns:go="http://customooxmlschemas.google.com/" r:id="rId9" roundtripDataChecksum="cM2WlqncgNBtaZSe5QbvO2A7sNT/xRjZhGDwhrmt7uQ="/>
    </ext>
  </extLst>
</workbook>
</file>

<file path=xl/sharedStrings.xml><?xml version="1.0" encoding="utf-8"?>
<sst xmlns="http://schemas.openxmlformats.org/spreadsheetml/2006/main" count="10620" uniqueCount="953">
  <si>
    <t>Compliance Tool Kit (CTK)v1.4.0 - Verification Summary</t>
  </si>
  <si>
    <t>Windows - SBI Testing</t>
  </si>
  <si>
    <t>Test(s) Metrics</t>
  </si>
  <si>
    <t>With Mock</t>
  </si>
  <si>
    <t>With Device</t>
  </si>
  <si>
    <r>
      <rPr>
        <rFont val="Arial"/>
        <b/>
        <i/>
        <color theme="1"/>
        <sz val="11.0"/>
        <u/>
      </rPr>
      <t>Mock Details:</t>
    </r>
    <r>
      <rPr>
        <rFont val="Arial"/>
        <i/>
        <color theme="1"/>
        <sz val="11.0"/>
        <u/>
      </rPr>
      <t xml:space="preserve">
- MOSIP mock SBI
</t>
    </r>
    <r>
      <rPr>
        <rFont val="Arial"/>
        <b/>
        <i/>
        <color theme="1"/>
        <sz val="11.0"/>
        <u/>
      </rPr>
      <t>Note:</t>
    </r>
    <r>
      <rPr>
        <rFont val="Arial"/>
        <i/>
        <color theme="1"/>
        <sz val="11.0"/>
        <u/>
      </rPr>
      <t xml:space="preserve">
Windows CTK with real devices testing is out of scope</t>
    </r>
  </si>
  <si>
    <t>Auth</t>
  </si>
  <si>
    <t>Reg</t>
  </si>
  <si>
    <t>FP</t>
  </si>
  <si>
    <t>IRIS</t>
  </si>
  <si>
    <t>Face</t>
  </si>
  <si>
    <t xml:space="preserve">Total </t>
  </si>
  <si>
    <t>Passed</t>
  </si>
  <si>
    <t>Failed</t>
  </si>
  <si>
    <t>Pending</t>
  </si>
  <si>
    <t>N/A</t>
  </si>
  <si>
    <t>Test Rate (%)</t>
  </si>
  <si>
    <t>Pass Rate (%)</t>
  </si>
  <si>
    <t>Android - SBI Testing</t>
  </si>
  <si>
    <r>
      <rPr>
        <rFont val="Calibri, Arial"/>
        <b/>
        <i/>
        <color theme="1"/>
        <sz val="11.0"/>
        <u/>
      </rPr>
      <t xml:space="preserve">Mock Details:
</t>
    </r>
    <r>
      <rPr>
        <rFont val="Calibri, Arial"/>
        <b val="0"/>
        <i/>
        <color theme="1"/>
        <sz val="11.0"/>
        <u/>
      </rPr>
      <t>- MOSIP Android mock SBI</t>
    </r>
    <r>
      <rPr>
        <rFont val="Calibri, Arial"/>
        <b/>
        <i/>
        <color theme="1"/>
        <sz val="11.0"/>
        <u/>
      </rPr>
      <t xml:space="preserve">
Note:</t>
    </r>
    <r>
      <rPr>
        <rFont val="Calibri, Arial"/>
        <b val="0"/>
        <i/>
        <color theme="1"/>
        <sz val="11.0"/>
        <u/>
      </rPr>
      <t xml:space="preserve">
Android CTK with real devices testing is out of scope</t>
    </r>
  </si>
  <si>
    <t>SDK Testing - Windows</t>
  </si>
  <si>
    <t>With Windows-SDK</t>
  </si>
  <si>
    <r>
      <rPr>
        <rFont val="Calibri, Arial"/>
        <b/>
        <color theme="1"/>
        <sz val="11.0"/>
        <u/>
      </rPr>
      <t xml:space="preserve">Mock ''Windows-SDK'' Details:
</t>
    </r>
    <r>
      <rPr>
        <rFont val="Calibri, Arial"/>
        <b val="0"/>
        <i/>
        <color theme="1"/>
        <sz val="11.0"/>
        <u/>
      </rPr>
      <t xml:space="preserve">- MOSIP mock SDK 1.2.1-SNAPSHOT' 'Windows-SDK'
</t>
    </r>
    <r>
      <rPr>
        <rFont val="Calibri, Arial"/>
        <b/>
        <color theme="1"/>
        <sz val="11.0"/>
        <u/>
      </rPr>
      <t xml:space="preserve">
Note: 
</t>
    </r>
    <r>
      <rPr>
        <rFont val="Calibri, Arial"/>
        <b val="0"/>
        <color theme="1"/>
        <sz val="11.0"/>
        <u/>
      </rPr>
      <t>Segmentation out of scope
Real Bio SDK testing is out of scope</t>
    </r>
  </si>
  <si>
    <t>Mock</t>
  </si>
  <si>
    <t>Tech5</t>
  </si>
  <si>
    <t>NPrime</t>
  </si>
  <si>
    <t>ABIS Testing - Windows</t>
  </si>
  <si>
    <t>With ABIS</t>
  </si>
  <si>
    <r>
      <rPr>
        <rFont val="Calibri, Arial"/>
        <b/>
        <color theme="1"/>
        <sz val="11.0"/>
        <u/>
      </rPr>
      <t xml:space="preserve">Mock ABIS Details:
</t>
    </r>
    <r>
      <rPr>
        <rFont val="Calibri, Arial"/>
        <b val="0"/>
        <i/>
        <color theme="1"/>
        <sz val="11.0"/>
        <u/>
      </rPr>
      <t xml:space="preserve">- MOSIP mock ABIS
</t>
    </r>
    <r>
      <rPr>
        <rFont val="Calibri, Arial"/>
        <b/>
        <color theme="1"/>
        <sz val="11.0"/>
        <u/>
      </rPr>
      <t xml:space="preserve">
Note: 
</t>
    </r>
    <r>
      <rPr>
        <rFont val="Calibri, Arial"/>
        <b val="0"/>
        <color theme="1"/>
        <sz val="11.0"/>
        <u/>
      </rPr>
      <t>Real ABIS testing is out of scope</t>
    </r>
  </si>
  <si>
    <t>Real</t>
  </si>
  <si>
    <t>S.No</t>
  </si>
  <si>
    <t>Test Id</t>
  </si>
  <si>
    <t>Test Name</t>
  </si>
  <si>
    <t>Test Description</t>
  </si>
  <si>
    <t>Validator</t>
  </si>
  <si>
    <t>Mock ABIS</t>
  </si>
  <si>
    <t>Real ABIS</t>
  </si>
  <si>
    <t>Remarks</t>
  </si>
  <si>
    <t>ABIS3000</t>
  </si>
  <si>
    <t>Insert one person\"s biomterics in ABIS</t>
  </si>
  <si>
    <t>SchemaValidator</t>
  </si>
  <si>
    <t>Pass</t>
  </si>
  <si>
    <t>ABIS3001</t>
  </si>
  <si>
    <t>Insert two person\"s biomterics in ABIS</t>
  </si>
  <si>
    <t>ABIS3002</t>
  </si>
  <si>
    <t>Invalid Insert request structure</t>
  </si>
  <si>
    <t>Invalid Insert request - request json structure is invalid</t>
  </si>
  <si>
    <t>SchemaValidator
ExpectedFailureReasonValidator</t>
  </si>
  <si>
    <t>ABIS3003</t>
  </si>
  <si>
    <t>Invalid Insert request - missing referenceId</t>
  </si>
  <si>
    <t>ABIS3005</t>
  </si>
  <si>
    <t>Unable to fetch biometric details using referenceURL</t>
  </si>
  <si>
    <t>ABIS3006</t>
  </si>
  <si>
    <t>Invalid Insert request - Invalid reference url</t>
  </si>
  <si>
    <t>ABIS3007</t>
  </si>
  <si>
    <t>Invalid Insert request - missing reference URL</t>
  </si>
  <si>
    <t>ABIS3008</t>
  </si>
  <si>
    <t>Invalid Insert request - missing request time</t>
  </si>
  <si>
    <t>ABIS3009</t>
  </si>
  <si>
    <t xml:space="preserve">Invalid Insert request - referenceId already exists </t>
  </si>
  <si>
    <t>Invalid Insert request - referenceId already exists</t>
  </si>
  <si>
    <t>ABIS3010</t>
  </si>
  <si>
    <t>Invalid Insert request - CBEFF has no data</t>
  </si>
  <si>
    <t>CBEFF has no data /No biometric available for deduplication</t>
  </si>
  <si>
    <t>ABIS3011</t>
  </si>
  <si>
    <t>Invalid Insert request - invalid version</t>
  </si>
  <si>
    <t>ABIS3012</t>
  </si>
  <si>
    <t>Invalid Insert request - invalid id</t>
  </si>
  <si>
    <t>ABIS3013</t>
  </si>
  <si>
    <t>Invalid Insert request - invalid request time format</t>
  </si>
  <si>
    <t>ABIS3014</t>
  </si>
  <si>
    <t>Invalid Insert request - invalid CBEFF format</t>
  </si>
  <si>
    <t>ABIS3015</t>
  </si>
  <si>
    <t>Invalid Insert request - data share URL has expired</t>
  </si>
  <si>
    <t>ABIS3016</t>
  </si>
  <si>
    <t>Invalid Insert request - invalid data</t>
  </si>
  <si>
    <t>ABIS3017</t>
  </si>
  <si>
    <t>Invalid Insert request - CBEFF data decryption failure</t>
  </si>
  <si>
    <t>N/A for mock</t>
  </si>
  <si>
    <t>ABIS3018</t>
  </si>
  <si>
    <t>Identify - duplicate found for the referenceId against gallery</t>
  </si>
  <si>
    <t>Insert same biometrics multiple times, then test if duplicate is found for the referenceId against gallery</t>
  </si>
  <si>
    <t>SchemaValidator
IdentifyDuplicateFoundValidator
ExpectedDuplicateCountValidator</t>
  </si>
  <si>
    <t>ABIS3019</t>
  </si>
  <si>
    <t>Invalid Identify request structure</t>
  </si>
  <si>
    <t>Invalid Identify request - request json structure is invalid</t>
  </si>
  <si>
    <t>ABIS3020</t>
  </si>
  <si>
    <t>Invalid Identify request - missing referenceId</t>
  </si>
  <si>
    <t>ABIS3022</t>
  </si>
  <si>
    <t>Invalid Identify request - missing request time</t>
  </si>
  <si>
    <t>ABIS3023</t>
  </si>
  <si>
    <t>Invalid Identify request - invalid version</t>
  </si>
  <si>
    <t>ABIS3024</t>
  </si>
  <si>
    <t>Invalid Identify request - invalid id</t>
  </si>
  <si>
    <t>ABIS3025</t>
  </si>
  <si>
    <t>Invalid Identify request - invalid request time format</t>
  </si>
  <si>
    <t>"SchemaValidator
ExpectedFailureReasonValidator"</t>
  </si>
  <si>
    <t>ABIS3026</t>
  </si>
  <si>
    <t>Identify - duplicate found for the referenceId (gallery skipped).
Clear the ABIS cache before running this testcase.</t>
  </si>
  <si>
    <t>Insert same biometrics twice, then test if duplicate is found for the referenceId, (gallery skipped)</t>
  </si>
  <si>
    <t>"SchemaValidator
IdentifyDuplicateFoundValidator
ExpectedDuplicateCountValidator"</t>
  </si>
  <si>
    <t>ABIS3027</t>
  </si>
  <si>
    <t>Identify - duplicate found for the referenceId against gallery - where referenceId's are inserted</t>
  </si>
  <si>
    <t>ABIS3028</t>
  </si>
  <si>
    <t>Identify - duplicate found for the referenceId against gallery - but the referenceId's are not inserted</t>
  </si>
  <si>
    <t>Insert biometrics once, then test if duplicate is found for the referenceId against gallery - but the referenceId's are not inserted</t>
  </si>
  <si>
    <t>ABIS3029</t>
  </si>
  <si>
    <t>Identify - duplicate not found for the referenceId against gallery</t>
  </si>
  <si>
    <t>SchemaValidator
ExpectedDuplicateCountValidator</t>
  </si>
  <si>
    <t>ABIS3030</t>
  </si>
  <si>
    <t>Verify if ABIS is not generating new tokens for every insert request</t>
  </si>
  <si>
    <t>SchemaValidator
ABISTokenValidator</t>
  </si>
  <si>
    <t>Auth-Iris</t>
  </si>
  <si>
    <t>Auth-Face</t>
  </si>
  <si>
    <t>Auth-FP</t>
  </si>
  <si>
    <t>Reg Iris</t>
  </si>
  <si>
    <t>Reg Face</t>
  </si>
  <si>
    <t>Reg FP</t>
  </si>
  <si>
    <t>Type</t>
  </si>
  <si>
    <t>STATUS</t>
  </si>
  <si>
    <t>Dev Comments</t>
  </si>
  <si>
    <t>Results 
(Reg Iris)</t>
  </si>
  <si>
    <t>Results 
(Reg Face)</t>
  </si>
  <si>
    <t>Results 
(Reg FP)</t>
  </si>
  <si>
    <t>Results 
(Auth FP)</t>
  </si>
  <si>
    <t>Results 
(Auth IRIS)</t>
  </si>
  <si>
    <t>Results 
(Auth Face)</t>
  </si>
  <si>
    <t>Results 
(Mock - Reg Iris)</t>
  </si>
  <si>
    <t>Results 
(Mock - Reg Face)</t>
  </si>
  <si>
    <t>Results 
(Mock - Reg FP)</t>
  </si>
  <si>
    <t>Results 
(Mock - Auth-FP)</t>
  </si>
  <si>
    <t>Results 
(Mock - Auth-Face)</t>
  </si>
  <si>
    <t>Results 
(Mock - Auth_IRIS)</t>
  </si>
  <si>
    <t>SBI1000</t>
  </si>
  <si>
    <t>Yes</t>
  </si>
  <si>
    <t>Discover device</t>
  </si>
  <si>
    <t>SchemaValidator
SignatureValidator</t>
  </si>
  <si>
    <t>Available</t>
  </si>
  <si>
    <t>SBI1001</t>
  </si>
  <si>
    <t>Device Info</t>
  </si>
  <si>
    <t>SBI1002</t>
  </si>
  <si>
    <t>No</t>
  </si>
  <si>
    <t>Registration capture - Left Slab</t>
  </si>
  <si>
    <t>Registration capture - Left Slap</t>
  </si>
  <si>
    <t>SchemaValidator
ResponseMismatchValidator
SignatureValidator</t>
  </si>
  <si>
    <t>ResponseMismatchValidator</t>
  </si>
  <si>
    <t>SBI1003</t>
  </si>
  <si>
    <t>Registration capture - Left Slab - One Exception</t>
  </si>
  <si>
    <t>Registration capture - Left Slap - One Exception</t>
  </si>
  <si>
    <t>SBI1004</t>
  </si>
  <si>
    <t>Registration capture - Right Slab</t>
  </si>
  <si>
    <t>Registration capture - Right Slap</t>
  </si>
  <si>
    <t>SBI1005</t>
  </si>
  <si>
    <t>Registration capture - Right Slab - Two Exception</t>
  </si>
  <si>
    <t>Registration capture - Right Slap - Two Exception</t>
  </si>
  <si>
    <t>SBI1006</t>
  </si>
  <si>
    <t>Registration capture - Two Thumbs</t>
  </si>
  <si>
    <t>SBI1007</t>
  </si>
  <si>
    <t>Registration capture - Two Thumbs - One Exception</t>
  </si>
  <si>
    <t>SBI1008</t>
  </si>
  <si>
    <t>Registration capture - Two Thumbs - Both Exception</t>
  </si>
  <si>
    <t>SBI1009</t>
  </si>
  <si>
    <t>Registration capture - Double Iris</t>
  </si>
  <si>
    <t>SBI1010</t>
  </si>
  <si>
    <t>Registration capture - Double Iris - One Exception</t>
  </si>
  <si>
    <t>SBI1011</t>
  </si>
  <si>
    <t>Registration capture - Double Iris - Both Exception</t>
  </si>
  <si>
    <t>SBI1012</t>
  </si>
  <si>
    <t>Registration capture - Face</t>
  </si>
  <si>
    <t>SchemaValidator
SignatureValidator
ResponseMismatchValidator</t>
  </si>
  <si>
    <t>SBI1013</t>
  </si>
  <si>
    <t>Registration capture - Exception Photo</t>
  </si>
  <si>
    <t>SBI1014</t>
  </si>
  <si>
    <t>Auth capture - Face</t>
  </si>
  <si>
    <t>SBI1015</t>
  </si>
  <si>
    <t>Auth capture - Single Iris - Unknown Iris</t>
  </si>
  <si>
    <t>SBI1016</t>
  </si>
  <si>
    <t>Auth capture - Single Iris - Left Iris</t>
  </si>
  <si>
    <t>SBI1017</t>
  </si>
  <si>
    <t>Auth capture - Single Iris - Right Iris</t>
  </si>
  <si>
    <t>SBI1018</t>
  </si>
  <si>
    <t>Auth capture - Unknown Finger</t>
  </si>
  <si>
    <t>SBI1019</t>
  </si>
  <si>
    <t>Auth capture -Two Unknown Finger</t>
  </si>
  <si>
    <t>Auth capture - Two Unknown Finger</t>
  </si>
  <si>
    <t>SBI1020</t>
  </si>
  <si>
    <t>Auth capture - LeftIndex Finger</t>
  </si>
  <si>
    <t>SBI1021</t>
  </si>
  <si>
    <t>Auth capture - Two Finger</t>
  </si>
  <si>
    <t>SBI1022</t>
  </si>
  <si>
    <t>Registration capture - Key Rotation - Left Slap</t>
  </si>
  <si>
    <t>KeyRotationValidator</t>
  </si>
  <si>
    <t>Key Rotation</t>
  </si>
  <si>
    <t>SBI1023</t>
  </si>
  <si>
    <t>Auth capture -Key Rotation - Single Iris - Left Iris</t>
  </si>
  <si>
    <t>Auth capture - Single Iris - Left Iris - Key Rotation</t>
  </si>
  <si>
    <t>SBI1024</t>
  </si>
  <si>
    <t>Auth capture - Key Rotation - LeftIndex Finger</t>
  </si>
  <si>
    <t>SBI1025</t>
  </si>
  <si>
    <t>Auth capture - Face - Key Rotation</t>
  </si>
  <si>
    <t>SBI1026</t>
  </si>
  <si>
    <t>Check Device Status - Ready</t>
  </si>
  <si>
    <t>SBI1027</t>
  </si>
  <si>
    <t>Check Device Status - Busy</t>
  </si>
  <si>
    <t>Device Status</t>
  </si>
  <si>
    <t>SBI1028</t>
  </si>
  <si>
    <t>Check Device Status - Not Ready</t>
  </si>
  <si>
    <t>SBI1029</t>
  </si>
  <si>
    <t>Check Device Status - Not Registered</t>
  </si>
  <si>
    <t>SBI1030</t>
  </si>
  <si>
    <t>Auth capture - Fingerprint - Bio Count Mismatch</t>
  </si>
  <si>
    <t>SBI1031</t>
  </si>
  <si>
    <t>Auth capture - Iris - Bio Count Mismatch</t>
  </si>
  <si>
    <t>SBI1032</t>
  </si>
  <si>
    <t>Auth capture - Face - Bio Count Mismatch</t>
  </si>
  <si>
    <t>SBI1033</t>
  </si>
  <si>
    <t>Registration capture - Left Slap - Bio Count Mismatch</t>
  </si>
  <si>
    <t>SBI1034</t>
  </si>
  <si>
    <t>Registration capture - Right Slap - Bio Count Mismatch</t>
  </si>
  <si>
    <t>SBI1035</t>
  </si>
  <si>
    <t>Registration capture - Two Thumbs - Bio Count Mismatch</t>
  </si>
  <si>
    <t>SBI1036</t>
  </si>
  <si>
    <t>Registration capture - Left iris - Bio Count Mismatch</t>
  </si>
  <si>
    <t>SBI1037</t>
  </si>
  <si>
    <t>Registration capture - Right Iris - Bio Count Mismatch</t>
  </si>
  <si>
    <t>SBI1038</t>
  </si>
  <si>
    <t>Registration capture - Both Iris - Bio Count Mismatch</t>
  </si>
  <si>
    <t>SBI1039</t>
  </si>
  <si>
    <t>Registration capture - Face - Bio Count Mismatch</t>
  </si>
  <si>
    <t>SBI1040</t>
  </si>
  <si>
    <t>Registration capture - Face - Timeout</t>
  </si>
  <si>
    <t>Registration capture - Face - Timeout (without any input)</t>
  </si>
  <si>
    <t>SchemaValidator
TimeoutValidator</t>
  </si>
  <si>
    <t>Timeout</t>
  </si>
  <si>
    <t>SBI1041</t>
  </si>
  <si>
    <t>Registration capture - Double Iris - Timeout</t>
  </si>
  <si>
    <t>Registration capture - Double Iris - Timeout (without any input)</t>
  </si>
  <si>
    <t>SBI1042</t>
  </si>
  <si>
    <t>Registration capture - Left Slap - Timeout</t>
  </si>
  <si>
    <t>Registration capture - Left Slap - Timeout (without any input)</t>
  </si>
  <si>
    <t>SBI1043</t>
  </si>
  <si>
    <t>Registration capture - Right Slap - Timeout</t>
  </si>
  <si>
    <t>Registration capture - Right Slap - Timeout (without any input)</t>
  </si>
  <si>
    <t>SBI1044</t>
  </si>
  <si>
    <t>Registration capture - Two Thumbs - Timeout</t>
  </si>
  <si>
    <t>Registration capture - Two Thumbs - Timeout (without any input)</t>
  </si>
  <si>
    <t>SBI1045</t>
  </si>
  <si>
    <t>Registration capture - Exception Photo - Timeout</t>
  </si>
  <si>
    <t>Registration capture - Exception Photo - Timeout (without any input)</t>
  </si>
  <si>
    <t>SBI1046</t>
  </si>
  <si>
    <t>Auth capture - Face - Timeout</t>
  </si>
  <si>
    <t>Auth capture - Face - Timeout (without any input)</t>
  </si>
  <si>
    <t>SBI1047</t>
  </si>
  <si>
    <t>Auth capture - Single Iris - Unknown Iris - Timeout</t>
  </si>
  <si>
    <t>Auth capture - Single Iris - Unknown Iris - Timeout (without any input)</t>
  </si>
  <si>
    <t>SBI1048</t>
  </si>
  <si>
    <t>Auth capture - Unknown Finger - Timeout</t>
  </si>
  <si>
    <t>Auth capture - Unknown Finger - Timeout (without any input)</t>
  </si>
  <si>
    <t>SBI1049</t>
  </si>
  <si>
    <t>Registration capture - Face - Force Capture</t>
  </si>
  <si>
    <t>Registration capture - Face - Timeout (with user input)</t>
  </si>
  <si>
    <t>SchemaValidator
TimeoutValidator
SignatureValidator</t>
  </si>
  <si>
    <t>Force Capture</t>
  </si>
  <si>
    <t>SBI1050</t>
  </si>
  <si>
    <t>Registration capture - Double Iris - Force Capture</t>
  </si>
  <si>
    <t>Registration capture - Double Iris - Timeout (with user input)</t>
  </si>
  <si>
    <t>SBI1051</t>
  </si>
  <si>
    <t>Registration capture - Left Slap - Force Capture</t>
  </si>
  <si>
    <t>Registration capture - Left Slap - Timeout (with user input)</t>
  </si>
  <si>
    <t>SBI1052</t>
  </si>
  <si>
    <t>Registration capture - Right Slap - Force Capture</t>
  </si>
  <si>
    <t>Registration capture - Right Slap - Timeout (with user input)</t>
  </si>
  <si>
    <t>SBI1053</t>
  </si>
  <si>
    <t>Registration capture - Two Thumbs - Force Capture</t>
  </si>
  <si>
    <t>Registration capture - Two Thumbs - Timeout (with user input)</t>
  </si>
  <si>
    <t>SBI1054</t>
  </si>
  <si>
    <t>Registration capture - Exception Photo - Force Capture</t>
  </si>
  <si>
    <t>Registration capture - Exception Photo - Timeout (with user input)</t>
  </si>
  <si>
    <t>SBI1055</t>
  </si>
  <si>
    <t>Auth capture - Face - Force Capture</t>
  </si>
  <si>
    <t>Auth capture - Face - Timeout (with user input)</t>
  </si>
  <si>
    <t>SBI1056</t>
  </si>
  <si>
    <t>Auth capture - Single Iris - Unknown Iris - Force Capture</t>
  </si>
  <si>
    <t>Auth capture - Single Iris - Unknown Iris - Timeout (with user input)</t>
  </si>
  <si>
    <t>SBI1057</t>
  </si>
  <si>
    <t>Auth capture - Unknown Finger - Force Capture</t>
  </si>
  <si>
    <t>Auth capture - Unknown Finger - Timeout (with user input)</t>
  </si>
  <si>
    <t>SBI1058</t>
  </si>
  <si>
    <t>Auth capture - 10 Fingers</t>
  </si>
  <si>
    <t>SBI1059</t>
  </si>
  <si>
    <t>Auth capture - 2 Iris</t>
  </si>
  <si>
    <t>ResponseMisMatchValidator</t>
  </si>
  <si>
    <t>SBI1060</t>
  </si>
  <si>
    <t>Registration capture - Key Rotation - Face</t>
  </si>
  <si>
    <t>KeyRotation</t>
  </si>
  <si>
    <t>SBI1061</t>
  </si>
  <si>
    <t>Registration capture - Key Rotation - Double Iris</t>
  </si>
  <si>
    <t>SBI1062</t>
  </si>
  <si>
    <t>Registration capture - Left Slap - ISO Standard Validations</t>
  </si>
  <si>
    <t>Registration capture - Left Slap - ISO Standard Validations (ISO19794-4:2011)</t>
  </si>
  <si>
    <t>SchemaValidator
ResponseMismatchValidator
SignatureValidator
ISOStandardsValidator</t>
  </si>
  <si>
    <t>ISOStandards</t>
  </si>
  <si>
    <t>SBI1063</t>
  </si>
  <si>
    <t>Registration capture - Right Slap - ISO Standard Validations</t>
  </si>
  <si>
    <t>Registration capture - Right Slap - ISO Standard Validations (ISO19794-4:2011)</t>
  </si>
  <si>
    <t>SBI1064</t>
  </si>
  <si>
    <t>Registration capture - Double Iris - ISO Standard Validations</t>
  </si>
  <si>
    <t>Registration capture - Double Iris - ISO Standard Validations (ISO19794-6:2011)</t>
  </si>
  <si>
    <t>SBI1065</t>
  </si>
  <si>
    <t>Registration capture - Face - ISO Standard Validations</t>
  </si>
  <si>
    <t>Registration capture - Face - ISO Standard Validations (ISO19794-5:2011)</t>
  </si>
  <si>
    <t>SBI1066</t>
  </si>
  <si>
    <t>Auth capture - Face - ISO Standard Validations</t>
  </si>
  <si>
    <t>Auth capture - Face - ISO Standard Validations (ISO19794-5:2011)</t>
  </si>
  <si>
    <t>SBI1067</t>
  </si>
  <si>
    <t>Auth capture - Single Iris - Left Iris - ISO Standard Validations</t>
  </si>
  <si>
    <t>Auth capture - Single Iris - Left Iris - ISO Standard Validations (ISO19794-6:2011)</t>
  </si>
  <si>
    <t>SBI1068</t>
  </si>
  <si>
    <t>Auth capture - Single Iris - Right Iris - ISO Standard Validations</t>
  </si>
  <si>
    <t>Auth capture - Single Iris - Right Iris - ISO Standard Validations (ISO19794-6:2011)</t>
  </si>
  <si>
    <t>SBI1069</t>
  </si>
  <si>
    <t>Auth capture - Unknown Finger - ISO Standard Validations</t>
  </si>
  <si>
    <t>Auth capture - Unknown Finger - ISO Standard Validations (ISO19794-4:2011)</t>
  </si>
  <si>
    <t>SBI1070</t>
  </si>
  <si>
    <t>Streaming test with Registration capture - Left Slap</t>
  </si>
  <si>
    <t>Streaming</t>
  </si>
  <si>
    <t>SBI1071</t>
  </si>
  <si>
    <t>Streaming test with Registration capture - Right Slap</t>
  </si>
  <si>
    <t>SBI1072</t>
  </si>
  <si>
    <t>Streaming test with Registration capture - Two Thumbs</t>
  </si>
  <si>
    <t>SBI1073</t>
  </si>
  <si>
    <t>Streaming test with Registration capture - Double Iris</t>
  </si>
  <si>
    <t>SBI1074</t>
  </si>
  <si>
    <t>Streaming test with Registration capture - Face</t>
  </si>
  <si>
    <t>SBI1075</t>
  </si>
  <si>
    <t>Biometrics Quality Check for Registration capture - Left Slap</t>
  </si>
  <si>
    <t>Biometrics Quality Check</t>
  </si>
  <si>
    <t>SBI1076</t>
  </si>
  <si>
    <t>Biometrics Quality Check for Registration capture - Right Slap</t>
  </si>
  <si>
    <t>SBI1077</t>
  </si>
  <si>
    <t>Biometrics Quality Check for Registration capture - Double Iris</t>
  </si>
  <si>
    <t>SchemaValidator
ResponseMismatchValidator
SignatureValidator
BiometricsQualityCheckValidator</t>
  </si>
  <si>
    <t>SBI1078</t>
  </si>
  <si>
    <t>Biometrics Quality Check for Registration capture - Face</t>
  </si>
  <si>
    <t>SBI1079</t>
  </si>
  <si>
    <t>Biometrics Quality Check for Auth capture - Face</t>
  </si>
  <si>
    <t>SBI1080</t>
  </si>
  <si>
    <t>Biometrics Quality Check for Auth capture - Single Iris - Left Iris</t>
  </si>
  <si>
    <t>SBI1081</t>
  </si>
  <si>
    <t>Biometrics Quality Check for Auth capture - Single Iris - Right Iris</t>
  </si>
  <si>
    <t>SBI1082</t>
  </si>
  <si>
    <t>Biometrics Quality Check for Auth capture - Unknown Finger</t>
  </si>
  <si>
    <t>SBI1083</t>
  </si>
  <si>
    <t>Time Check for Registration capture - Left Slap</t>
  </si>
  <si>
    <t>SchemaValidator
ResponseMismatchValidator
SignatureValidator
TimeCheckValidator</t>
  </si>
  <si>
    <t>Time stamp check</t>
  </si>
  <si>
    <t>SBI1084</t>
  </si>
  <si>
    <t>Time Check for Registration capture - Right Slap</t>
  </si>
  <si>
    <t>SBI1085</t>
  </si>
  <si>
    <t>Time Check for Registration capture - Double Iris</t>
  </si>
  <si>
    <t>SBI1086</t>
  </si>
  <si>
    <t>Time Check for Registration capture - Face</t>
  </si>
  <si>
    <t>SBI1087</t>
  </si>
  <si>
    <t>Time Check for Auth capture - Face</t>
  </si>
  <si>
    <t>SBI1088</t>
  </si>
  <si>
    <t>Time Check for Auth capture - Single Iris - Left Iris</t>
  </si>
  <si>
    <t>SBI1089</t>
  </si>
  <si>
    <t>Time Check for Auth capture - Single Iris - Right Iris</t>
  </si>
  <si>
    <t>SBI1090</t>
  </si>
  <si>
    <t>Time Check for Auth capture - Unknown Finger</t>
  </si>
  <si>
    <t>SBI1091</t>
  </si>
  <si>
    <t>Auth capture - Face - Invalid Transaction Id</t>
  </si>
  <si>
    <t>Invalid Transaction Id</t>
  </si>
  <si>
    <t>SBI1092</t>
  </si>
  <si>
    <t>Auth capture - Single Iris - Left Iris - Invalid Transaction Id</t>
  </si>
  <si>
    <t>SBI1093</t>
  </si>
  <si>
    <t>Auth capture - Unknown Finger - Invalid Transaction Id</t>
  </si>
  <si>
    <t>SBI1094</t>
  </si>
  <si>
    <t>Registration capture - Left Slap - Invalid Request Json (wrong attribute name envXXX)</t>
  </si>
  <si>
    <t>Invalid Request Json</t>
  </si>
  <si>
    <t>SBI1095</t>
  </si>
  <si>
    <t>Registration capture - Right Slap - Invalid Request Json (wrong attribute name timeoutXXX)</t>
  </si>
  <si>
    <t>SBI1096</t>
  </si>
  <si>
    <t>Registration capture - Two Thumbs - Invalid Request Json (wrong attribute name specVersionXXX)</t>
  </si>
  <si>
    <t>SBI1097</t>
  </si>
  <si>
    <t>Registration capture - Double Iris - Invalid Request Json (wrong attribute name purposeXXX)</t>
  </si>
  <si>
    <t>SBI1098</t>
  </si>
  <si>
    <t>Registration capture - Face - Invalid Request Json (wrong attribute name bioXXX)</t>
  </si>
  <si>
    <t>SBI1099</t>
  </si>
  <si>
    <t>Registration capture - Double Iris - One Exception - Invalid Request Json (wrong attribute name countXXX)</t>
  </si>
  <si>
    <t>SBI1100</t>
  </si>
  <si>
    <t>Registration capture - Exception Photo - Invalid Request Json (wrong attribute name deviceSubIdXXX)</t>
  </si>
  <si>
    <t>SBI1101</t>
  </si>
  <si>
    <t>Registration capture - Left Slap - Hash Validations</t>
  </si>
  <si>
    <t>SchemaValidator
ResponseMismatchValidator
SignatureValidator
HashValidator</t>
  </si>
  <si>
    <t>Hash Validations</t>
  </si>
  <si>
    <t>SBI1102</t>
  </si>
  <si>
    <t>Registration capture - Face - Hash Validations</t>
  </si>
  <si>
    <t>SBI1103</t>
  </si>
  <si>
    <t>Registration capture - Right Slap - Hash Validations</t>
  </si>
  <si>
    <t>SBI1104</t>
  </si>
  <si>
    <t>Registration capture - Double Iris- Hash Validations</t>
  </si>
  <si>
    <t>SBI1105</t>
  </si>
  <si>
    <t>Auth capture - Face - Hash Validations</t>
  </si>
  <si>
    <t>SBI1106</t>
  </si>
  <si>
    <t>Auth capture - Single Iris - Unknown Iris - Hash Validations</t>
  </si>
  <si>
    <t>SBI1107</t>
  </si>
  <si>
    <t>Auth capture - Unknown Finger - Hash Validations</t>
  </si>
  <si>
    <t>SBI1108</t>
  </si>
  <si>
    <t>Registration capture - Left Slap - Invalid Transaction Id</t>
  </si>
  <si>
    <t>Quality Assessment</t>
  </si>
  <si>
    <t>SBI1109</t>
  </si>
  <si>
    <t>Registration capture - Right Slap - Invalid Transaction Id</t>
  </si>
  <si>
    <t>SBI1110</t>
  </si>
  <si>
    <t>Registration capture - Double Iris - Invalid Transaction Id</t>
  </si>
  <si>
    <t>SBI1111</t>
  </si>
  <si>
    <t>Registration capture - Face - Invalid Transaction Id</t>
  </si>
  <si>
    <t>SBI1112</t>
  </si>
  <si>
    <t>Quality Assessment for Registration capture - Left Slap - Males - child(5-12) - 10 persons</t>
  </si>
  <si>
    <t xml:space="preserve">Quality Assessment Testcase to validate the biometrics captured by RCapture interface for left slap fingerprints for - Males - child(5-12) - 10 persons </t>
  </si>
  <si>
    <t>SBI1113</t>
  </si>
  <si>
    <t>Quality Assessment for Registration capture - Right Slap - Females - child(5-12) - 10 persons</t>
  </si>
  <si>
    <t>Quality Assessment Testcase to validate the biometrics captured by RCapture interface for right slap fingerprints for - Females - child(5-12) - 10 persons</t>
  </si>
  <si>
    <t>SBI1114</t>
  </si>
  <si>
    <t>Quality Assessment for Registration capture - Left Slap - Males - adult(12-40) - labourer - 10 persons</t>
  </si>
  <si>
    <t xml:space="preserve">Quality Assessment Testcase to validate the biometrics captured by RCapture interface for left slap fingerprints for - Males - adult(12-40) - labourer - 10 persons </t>
  </si>
  <si>
    <t>SBI1115</t>
  </si>
  <si>
    <t>Quality Assessment for Registration capture - Left Slap - Males - adult(12-40) - non labourer - 10 persons</t>
  </si>
  <si>
    <t xml:space="preserve">Quality Assessment Testcase to validate the biometrics captured by RCapture interface for left slap fingerprints for - Males - adult(12-40) - non labourer - 10 persons </t>
  </si>
  <si>
    <t>SBI1116</t>
  </si>
  <si>
    <t>Quality Assessment for Registration capture - Right Slap - Females - adult(12-40) - labourer - 10 persons</t>
  </si>
  <si>
    <t>Quality Assessment Testcase to validate the biometrics captured by RCapture interface for right slap fingerprints for - Females - adult(12-40) - labourer - 10 persons</t>
  </si>
  <si>
    <t>SBI1117</t>
  </si>
  <si>
    <t>Quality Assessment for Registration capture - Left Slap - Females - adult(12-40) - non labourer - 10 persons</t>
  </si>
  <si>
    <t xml:space="preserve">Quality Assessment Testcase to validate the biometrics captured by RCapture interface for left slap fingerprints for - Females - adult(12-40) - non labourer - 10 persons </t>
  </si>
  <si>
    <t>SBI1118</t>
  </si>
  <si>
    <t>Quality Assessment for Registration capture - Right Slap - Males - mature(40-59) - labourer - 10 persons</t>
  </si>
  <si>
    <t xml:space="preserve">Quality Assessment Testcase to validate the biometrics captured by RCapture interface for right slap fingerprints for - Males - mature(40-59) - labourer - 10 persons </t>
  </si>
  <si>
    <t>SBI1119</t>
  </si>
  <si>
    <t>Quality Assessment for Registration capture - Left Slap - Males - mature(40-59) - non labourer - 10 persons</t>
  </si>
  <si>
    <t xml:space="preserve">Quality Assessment Testcase to validate the biometrics captured by RCapture interface for left slap fingerprints for - Males - mature(40-59) - non labourer - 10 persons </t>
  </si>
  <si>
    <t>SBI1120</t>
  </si>
  <si>
    <t>Quality Assessment for Registration capture - Right Slap - Females - mature(40-59) - labourer - 10 persons</t>
  </si>
  <si>
    <t xml:space="preserve">Quality Assessment Testcase to validate the biometrics captured by RCapture interface for right slap fingerprints for - Females - mature(40-59) - labourer - 10 persons </t>
  </si>
  <si>
    <t>SBI1121</t>
  </si>
  <si>
    <t>Quality Assessment for Registration capture - Left Slap - Females - mature(40-59) - non labourer - 10 persons</t>
  </si>
  <si>
    <t>Quality Assessment Testcase to validate the biometrics captured by RCapture interface for left slap fingerprints for - Females - mature(40-59) - non labourer - 10 persons</t>
  </si>
  <si>
    <t>SBI1122</t>
  </si>
  <si>
    <t>Quality Assessment for Registration capture - Right Slap - Males - senior(60+) - labourer - 10 persons</t>
  </si>
  <si>
    <t xml:space="preserve">Quality Assessment Testcase to validate the biometrics captured by RCapture interface for right slap fingerprints for - Males - senior(60+) - labourer - 10 persons </t>
  </si>
  <si>
    <t>SBI1123</t>
  </si>
  <si>
    <t>Quality Assessment for Registration capture - Left Slap - Males - senior(60+) - non labourer - 10 persons</t>
  </si>
  <si>
    <t>Quality Assessment Testcase to validate the biometrics captured by RCapture interface for left slap fingerprints for - Males - senior(60+) - non labourer - 10 persons</t>
  </si>
  <si>
    <t>SBI1124</t>
  </si>
  <si>
    <t>Quality Assessment for Registration capture - Right Slap - Females - senior(60+) - labourer - 10 persons</t>
  </si>
  <si>
    <t xml:space="preserve">Quality Assessment Testcase to validate the biometrics captured by RCapture interface for right slap fingerprints for - Females - senior(60+) - labourer - 10 persons </t>
  </si>
  <si>
    <t>SBI1125</t>
  </si>
  <si>
    <t>Quality Assessment for Registration capture - Right Slap - Females - senior(60+) - non labourer - 10 persons</t>
  </si>
  <si>
    <t xml:space="preserve">Quality Assessment Testcase to validate the biometrics captured by RCapture interface for right slap fingerprints for - Females - senior(60+) - non labourer - 10 persons </t>
  </si>
  <si>
    <t>SBI1126</t>
  </si>
  <si>
    <t>Quality Assessment for Registration capture - Face - Males - child(5-12) - african - 10 persons</t>
  </si>
  <si>
    <t xml:space="preserve">Quality Assessment Testcase to validate the biometrics captured by RCapture interface for face for - Males - child(5-12) - african - 10 persons </t>
  </si>
  <si>
    <t>SBI1127</t>
  </si>
  <si>
    <t>Quality Assessment for Registration capture - Face - Females - child(5-12) - african - 10 persons</t>
  </si>
  <si>
    <t>Quality Assessment Testcase to validate the biometrics captured by RCapture interface for face for - Females - child(5-12) - african - 10 persons</t>
  </si>
  <si>
    <t>SBI1128</t>
  </si>
  <si>
    <t>Quality Assessment for Registration capture - Face - Males - child(5-12) - european - 10 persons</t>
  </si>
  <si>
    <t>Quality Assessment Testcase to validate the biometrics captured by RCapture interface for face for - Males - child(5-12) - european - 10 persons</t>
  </si>
  <si>
    <t>SBI1129</t>
  </si>
  <si>
    <t>Quality Assessment for Registration capture - Face - Females - child(5-12) - european - 10 persons</t>
  </si>
  <si>
    <t>Quality Assessment Testcase to validate the biometrics captured by RCapture interface for face for - Females - child(5-12) - european - 10 persons</t>
  </si>
  <si>
    <t>SBI1130</t>
  </si>
  <si>
    <t>Quality Assessment for Registration capture - Face - Males - child(5-12) - asian - 10 persons</t>
  </si>
  <si>
    <t xml:space="preserve">Quality Assessment Testcase to validate the biometrics captured by RCapture interface for face for - Males - child(5-12) - asian - 10 persons </t>
  </si>
  <si>
    <t>SBI1131</t>
  </si>
  <si>
    <t>Quality Assessment for Registration capture - Face - Females - child(5-12) - asian - 10 persons</t>
  </si>
  <si>
    <t>Quality Assessment Testcase to validate the biometrics captured by RCapture interface for face for - Females - child(5-12) - asian - 10 persons</t>
  </si>
  <si>
    <t>SBI1132</t>
  </si>
  <si>
    <t>Quality Assessment for Registration capture - Face - Males - adult(12-40) - african - 10 persons</t>
  </si>
  <si>
    <t>Quality Assessment Testcase to validate the biometrics captured by RCapture interface for face for - Males - adult(12-40) - african - 10 persons</t>
  </si>
  <si>
    <t>SBI1133</t>
  </si>
  <si>
    <t>Quality Assessment for Registration capture - Face - Females - adult(12-40) - african - 10 persons</t>
  </si>
  <si>
    <t xml:space="preserve">Quality Assessment Testcase to validate the biometrics captured by RCapture interface for face for - Females - adult(12-40) - african - 10 persons </t>
  </si>
  <si>
    <t>SBI1134</t>
  </si>
  <si>
    <t>Quality Assessment for Registration capture - Face - Males - adult(12-40) - european - 10 persons</t>
  </si>
  <si>
    <t>Quality Assessment Testcase to validate the biometrics captured by RCapture interface for face for - Males - adult(12-40) - european - 10 persons</t>
  </si>
  <si>
    <t>SBI1135</t>
  </si>
  <si>
    <t>Quality Assessment for Registration capture - Face - Females - adult(12-40) - european - 10 persons</t>
  </si>
  <si>
    <t>Quality Assessment Testcase to validate the biometrics captured by RCapture interface for face for - Females - adult(12-40) - european - 10 persons</t>
  </si>
  <si>
    <t>SBI1136</t>
  </si>
  <si>
    <t>Quality Assessment for Registration capture - Face - Males - adult(12-40) - asian - 10 persons</t>
  </si>
  <si>
    <t>Quality Assessment Testcase to validate the biometrics captured by RCapture interface for face for - Males - adult(12-40) - asian - 10 persons</t>
  </si>
  <si>
    <t>SBI1137</t>
  </si>
  <si>
    <t>Quality Assessment for Registration capture - Face - Females - adult(12-40) - asian - 10 persons</t>
  </si>
  <si>
    <t xml:space="preserve">Quality Assessment Testcase to validate the biometrics captured by RCapture interface for face for - Females - adult(12-40) - asian - 10 persons </t>
  </si>
  <si>
    <t>SBI1138</t>
  </si>
  <si>
    <t>Quality Assessment for Registration capture - Face - Males - mature(40-59) - african - 10 persons</t>
  </si>
  <si>
    <t xml:space="preserve">Quality Assessment Testcase to validate the biometrics captured by RCapture interface for face for - Males - mature(40-59) - african - 10 persons </t>
  </si>
  <si>
    <t>SBI1139</t>
  </si>
  <si>
    <t>Quality Assessment for Registration capture - Face - Females - mature(40-59) - african - 10 persons</t>
  </si>
  <si>
    <t xml:space="preserve">Quality Assessment Testcase to validate the biometrics captured by RCapture interface for face for - Females - mature(40-59) - african - 10 persons </t>
  </si>
  <si>
    <t>SBI1140</t>
  </si>
  <si>
    <t>Quality Assessment for Registration capture - Face - Males - mature(40-59) - european - 10 persons</t>
  </si>
  <si>
    <t xml:space="preserve">Quality Assessment Testcase to validate the biometrics captured by RCapture interface for face for - Males - mature(40-59) - european - 10 persons </t>
  </si>
  <si>
    <t>SBI1141</t>
  </si>
  <si>
    <t>Quality Assessment for Registration capture - Face - Females - mature(40-59) - european - 10 persons</t>
  </si>
  <si>
    <t xml:space="preserve">Quality Assessment Testcase to validate the biometrics captured by RCapture interface for face for - Females - mature(40-59) - european - 10 persons </t>
  </si>
  <si>
    <t>SBI1142</t>
  </si>
  <si>
    <t>Quality Assessment for Registration capture - Face - Males - mature(40-59) - asian - 10 persons</t>
  </si>
  <si>
    <t xml:space="preserve">Quality Assessment Testcase to validate the biometrics captured by RCapture interface for face for - Males - mature(40-59) - asian - 10 persons </t>
  </si>
  <si>
    <t>SBI1143</t>
  </si>
  <si>
    <t>Quality Assessment for Registration capture - Face - Females - mature(40-59) - asian - 10 persons</t>
  </si>
  <si>
    <t xml:space="preserve">Quality Assessment Testcase to validate the biometrics captured by RCapture interface for face for - Females - mature(40-59) - asian - 10 persons </t>
  </si>
  <si>
    <t>SBI1144</t>
  </si>
  <si>
    <t>Quality Assessment for Registration capture - Face - Males - senior(60+) - african - 10 persons</t>
  </si>
  <si>
    <t xml:space="preserve">Quality Assessment Testcase to validate the biometrics captured by RCapture interface for face for - Males - senior(60+) - african - 10 persons </t>
  </si>
  <si>
    <t>SBI1145</t>
  </si>
  <si>
    <t>Quality Assessment for Registration capture - Face - Females - senior(60+) - african - 10 persons</t>
  </si>
  <si>
    <t xml:space="preserve">Quality Assessment Testcase to validate the biometrics captured by RCapture interface for face for - Females - senior(60+) - african - 10 persons </t>
  </si>
  <si>
    <t>SBI1146</t>
  </si>
  <si>
    <t>Quality Assessment for Registration capture - Face - Males - senior(60+) - european - 10 persons</t>
  </si>
  <si>
    <t xml:space="preserve">Quality Assessment Testcase to validate the biometrics captured by RCapture interface for face for - Males - senior(60+) - european - 10 persons </t>
  </si>
  <si>
    <t>SBI1147</t>
  </si>
  <si>
    <t>Quality Assessment for Registration capture - Face - Females - senior(60+) - european - 10 persons</t>
  </si>
  <si>
    <t xml:space="preserve">Quality Assessment Testcase to validate the biometrics captured by RCapture interface for face for - Females - senior(60+) - european - 10 persons </t>
  </si>
  <si>
    <t>SBI1148</t>
  </si>
  <si>
    <t>Quality Assessment for Registration capture - Face - Males - senior(60+) - asian - 10 persons</t>
  </si>
  <si>
    <t xml:space="preserve">Quality Assessment Testcase to validate the biometrics captured by RCapture interface for face for - Males - senior(60+) - asian - 10 persons </t>
  </si>
  <si>
    <t>SBI1149</t>
  </si>
  <si>
    <t>Quality Assessment for Registration capture - Face - Females - senior(60+) - asian - 10 persons</t>
  </si>
  <si>
    <t>Quality Assessment Testcase to validate the biometrics captured by RCapture interface for face for - Females - senior(60+) - asian - 10 persons</t>
  </si>
  <si>
    <t>SBI1150</t>
  </si>
  <si>
    <t>Quality Assessment for Registration capture - Double Iris - child(5-12) - 10 persons</t>
  </si>
  <si>
    <t>Quality Assessment Testcase to validate the biometrics captured by RCapture interface for Two Iris for - child(5-12) - 10 persons</t>
  </si>
  <si>
    <t>SBI1151</t>
  </si>
  <si>
    <t>Quality Assessment for Registration capture - Double Iris - adult(12-40) - 10 persons</t>
  </si>
  <si>
    <t>Quality Assessment Testcase to validate the biometrics captured by RCapture interface for Two Iris for - adult(12-40) - 10 persons</t>
  </si>
  <si>
    <t>SBI1152</t>
  </si>
  <si>
    <t>Quality Assessment for Registration capture - Double Iris - mature(40-59) - 10 persons</t>
  </si>
  <si>
    <t xml:space="preserve">Quality Assessment Testcase to validate the biometrics captured by RCapture interface for Two Iris for - mature(40-59) - 10 persons </t>
  </si>
  <si>
    <t>SBI1153</t>
  </si>
  <si>
    <t>Quality Assessment for Registration capture - Double Iris - senior(60+) - 10 persons</t>
  </si>
  <si>
    <t xml:space="preserve">Quality Assessment Testcase to validate the biometrics captured by RCapture interface for Two Iris for - senior(60+) - 10 persons </t>
  </si>
  <si>
    <t>SBI1154</t>
  </si>
  <si>
    <t>Quality Assessment for Auth capture - Unknown Finger - Males - child(5-12) - 10 persons</t>
  </si>
  <si>
    <t xml:space="preserve">Quality Assessment Testcase to validate the biometrics captured by Capture method for finger for - Males - child(5-12) - 10 persons </t>
  </si>
  <si>
    <t>SBI1155</t>
  </si>
  <si>
    <t>Quality Assessment for Auth capture - Unknown Finger - Females - child(5-12) - 10 persons</t>
  </si>
  <si>
    <t xml:space="preserve">Quality Assessment Testcase to validate the biometrics captured by Capture method for finger for - Females - child(5-12) - 10 persons </t>
  </si>
  <si>
    <t>SBI1156</t>
  </si>
  <si>
    <t>Quality Assessment for Auth capture - Unknown Finger - Males - adult(12-40) - labourer - 10 persons</t>
  </si>
  <si>
    <t xml:space="preserve">Quality Assessment Testcase to validate the biometrics captured by Capture method for finger for - Males - adult(12-40) - labourer - 10 persons </t>
  </si>
  <si>
    <t>SBI1157</t>
  </si>
  <si>
    <t>Quality Assessment for Auth capture - Unknown Finger - Males - adult(12-40) - non labourer - 10 persons</t>
  </si>
  <si>
    <t>Quality Assessment Testcase to validate the biometrics captured by Capture method for finger for - Males - adult(12-40) - non labourer - 10 persons.</t>
  </si>
  <si>
    <t>SBI1158</t>
  </si>
  <si>
    <t>Quality Assessment for Auth capture - Unknown Finger - Females - adult(12-40) - labourer - 10 persons</t>
  </si>
  <si>
    <t>Quality Assessment Testcase to validate the biometrics captured by Capture method for finger for - Females - adult(12-40) - labourer - 10 persons .</t>
  </si>
  <si>
    <t>SBI1159</t>
  </si>
  <si>
    <t>Quality Assessment for Auth capture - Unknown Finger - Females - adult(12-40) - non labourer - 10 persons</t>
  </si>
  <si>
    <t>Quality Assessment Testcase to validate the biometrics captured by Capture method for finger for - Females - adult(12-40) - non labourer - 10 persons</t>
  </si>
  <si>
    <t>SBI1160</t>
  </si>
  <si>
    <t>Quality Assessment for Auth capture - Unknown Finger - Males - mature(40-59) - labourer - 10 persons</t>
  </si>
  <si>
    <t>Quality Assessment Testcase to validate the biometrics captured by Capture method for finger for - Males - mature(40-59) - labourer - 10 persons</t>
  </si>
  <si>
    <t>SBI1161</t>
  </si>
  <si>
    <t>Quality Assessment for Auth capture - Unknown Finger - Males - mature(40-59) - non labourer - 10 persons</t>
  </si>
  <si>
    <t>Quality Assessment Testcase to validate the biometrics captured by Capture method for finger for - Males - mature(40-59) - non labourer - 10 persons.</t>
  </si>
  <si>
    <t>SBI1162</t>
  </si>
  <si>
    <t>Quality Assessment for Auth capture - Unknown Finger - Females - mature(40-59) - labourer - 10 persons</t>
  </si>
  <si>
    <t>Quality Assessment Testcase to validate the biometrics captured by Capture method for finger for - Females - mature(40-59) - labourer - 10 persons.</t>
  </si>
  <si>
    <t>SBI1163</t>
  </si>
  <si>
    <t>Quality Assessment for Auth capture - Unknown Finger - Females - mature(40-59) - non labourer - 10 persons</t>
  </si>
  <si>
    <t>Quality Assessment Testcase to validate the biometrics captured by Capture method for finger for - Females - mature(40-59) - non labourer - 10 persons</t>
  </si>
  <si>
    <t>SBI1164</t>
  </si>
  <si>
    <t>Quality Assessment for Auth capture - Unknown Finger - Males - senior(60+) - labourer - 10 persons</t>
  </si>
  <si>
    <t>Quality Assessment Testcase to validate the biometrics captured by Capture method for finger for - Males - senior(60+) - labourer - 10 persons</t>
  </si>
  <si>
    <t>SBI1165</t>
  </si>
  <si>
    <t>Quality Assessment for Auth capture - Unknown Finger - Males - senior(60+) - non labourer - 10 persons</t>
  </si>
  <si>
    <t>Quality Assessment Testcase to validate the biometrics captured by Capture method for finger for - Males - senior(60+) - non labourer - 10 persons.</t>
  </si>
  <si>
    <t>SBI1166</t>
  </si>
  <si>
    <t>Quality Assessment for Auth capture - Unknown Finger - Females - senior(60+) - labourer - 10 persons</t>
  </si>
  <si>
    <t>Quality Assessment Testcase to validate the biometrics captured by Capture method for finger for - Females - senior(60+) - labourer - 10 persons.</t>
  </si>
  <si>
    <t>SBI1167</t>
  </si>
  <si>
    <t>Quality Assessment for Auth capture - Unknown Finger - Females - senior(60+) - non labourer - 10 persons</t>
  </si>
  <si>
    <t>Quality Assessment Testcase to validate the biometrics captured by Capture method for finger for - Females - senior(60+) - non labourer - 10 persons.</t>
  </si>
  <si>
    <t>SBI1168</t>
  </si>
  <si>
    <t>Quality Assessment for Auth capture - Face - Males - child(5-12) - african - 10 persons</t>
  </si>
  <si>
    <t>Quality Assessment Testcase to validate the biometrics captured by Capture method for face for - Males - child(5-12) - african - 10 persons.</t>
  </si>
  <si>
    <t>SBI1169</t>
  </si>
  <si>
    <t>Quality Assessment for Auth capture - Face - Females - child(5-12) - african - 10 persons</t>
  </si>
  <si>
    <t>Quality Assessment Testcase to validate the biometrics captured by Capture method for face for - Females - child(5-12) - african - 10 persons.</t>
  </si>
  <si>
    <t>SBI1170</t>
  </si>
  <si>
    <t>Quality Assessment for Auth capture - Face - Males - child(5-12) - european - 10 persons</t>
  </si>
  <si>
    <t>Quality Assessment Testcase to validate the biometrics captured by Capture method for face for - Males - child(5-12) - european - 10 persons.</t>
  </si>
  <si>
    <t>SBI1171</t>
  </si>
  <si>
    <t>Quality Assessment for Auth capture - Face - Females - child(5-12) - european - 10 persons</t>
  </si>
  <si>
    <t>Quality Assessment Testcase to validate the biometrics captured by Capture method for face for - Females - child(5-12) - european - 10 persons.</t>
  </si>
  <si>
    <t>SBI1172</t>
  </si>
  <si>
    <t>Quality Assessment for Auth capture - Face - Males - child(5-12) - asian - 10 persons</t>
  </si>
  <si>
    <t>Quality Assessment Testcase to validate the biometrics captured by Capture method for face for - Males - child(5-12) - asian - 10 persons.</t>
  </si>
  <si>
    <t>SBI1173</t>
  </si>
  <si>
    <t>Quality Assessment for Auth capture - Face - Females - child(5-12) - asian - 10 persons</t>
  </si>
  <si>
    <t>Quality Assessment Testcase to validate the biometrics captured by Capture method for face for - Females - child(5-12) - asian - 10 persons.</t>
  </si>
  <si>
    <t>SBI1174</t>
  </si>
  <si>
    <t>Quality Assessment for Auth capture - Face - Males - adult(12-40) - african - 10 persons</t>
  </si>
  <si>
    <t>Quality Assessment Testcase to validate the biometrics captured by Capture method for face for - Males - adult(12-40) - african - 10 persons.</t>
  </si>
  <si>
    <t>SBI1175</t>
  </si>
  <si>
    <t>Quality Assessment for Auth capture - Face - Females - adult(12-40) - african - 10 persons</t>
  </si>
  <si>
    <t>Quality Assessment Testcase to validate the biometrics captured by Capture method for face for - Females - adult(12-40) - african - 10 persons.</t>
  </si>
  <si>
    <t>SBI1176</t>
  </si>
  <si>
    <t>Quality Assessment for Auth capture - Face - Males - adult(12-40) - european - 10 persons</t>
  </si>
  <si>
    <t>Quality Assessment Testcase to validate the biometrics captured by Capture method for face for - Males - adult(12-40) - european - 10 persons</t>
  </si>
  <si>
    <t>SBI1177</t>
  </si>
  <si>
    <t>Quality Assessment for Auth capture - Face - Females - adult(12-40) - european - 10 persons</t>
  </si>
  <si>
    <t>Quality Assessment Testcase to validate the biometrics captured by Capture method for face for - Females - adult(12-40) - european - 10 persons.</t>
  </si>
  <si>
    <t>SBI1178</t>
  </si>
  <si>
    <t>Quality Assessment for Auth capture - Face - Males - adult(12-40) - asian - 10 persons</t>
  </si>
  <si>
    <t>Quality Assessment Testcase to validate the biometrics captured by Capture method for face for - Males - adult(12-40) - asian - 10 persons.</t>
  </si>
  <si>
    <t>SBI1179</t>
  </si>
  <si>
    <t>Quality Assessment for Auth capture - Face - Females - adult(12-40) - asian - 10 persons</t>
  </si>
  <si>
    <t>Quality Assessment Testcase to validate the biometrics captured by Capture method for face for - Females - adult(12-40) - asian - 10 persons.</t>
  </si>
  <si>
    <t>SBI1180</t>
  </si>
  <si>
    <t>Quality Assessment for Auth capture - Face - Males - mature(40-59) - african - 10 persons</t>
  </si>
  <si>
    <t>Quality Assessment Testcase to validate the biometrics captured by Capture method for face for - Males - mature(40-59) - african - 10 persons.</t>
  </si>
  <si>
    <t>SBI1181</t>
  </si>
  <si>
    <t>Quality Assessment for Auth capture - Face - Females - mature(40-59) - african - 10 persons</t>
  </si>
  <si>
    <t>Quality Assessment Testcase to validate the biometrics captured by Capture method for face for - Females - mature(40-59) - african - 10 persons.</t>
  </si>
  <si>
    <t>SBI1182</t>
  </si>
  <si>
    <t>Quality Assessment for Auth capture - Face - Males - mature(40-59) - european - 10 persons</t>
  </si>
  <si>
    <t>Quality Assessment Testcase to validate the biometrics captured by Capture method for face for - Males - mature(40-59) - european - 10 persons.</t>
  </si>
  <si>
    <t>SBI1183</t>
  </si>
  <si>
    <t>Quality Assessment for Auth capture - Face - Females - mature(40-59) - european - 10 persons</t>
  </si>
  <si>
    <t>Quality Assessment Testcase to validate the biometrics captured by Capture method for face for - Females - mature(40-59) - european - 10 persons.</t>
  </si>
  <si>
    <t>SBI1184</t>
  </si>
  <si>
    <t>Quality Assessment for Auth capture - Face - Males - mature(40-59) - asian - 10 persons</t>
  </si>
  <si>
    <t>Quality Assessment Testcase to validate the biometrics captured by Capture method for face for - Males - mature(40-59) - asian - 10 persons.</t>
  </si>
  <si>
    <t>SBI1185</t>
  </si>
  <si>
    <t>Quality Assessment for Auth capture - Face - Females - mature(40-59) - asian - 10 persons</t>
  </si>
  <si>
    <t>Quality Assessment Testcase to validate the biometrics captured by Capture method for face for - Females - mature(40-59) - asian - 10 persons.</t>
  </si>
  <si>
    <t>SBI1186</t>
  </si>
  <si>
    <t>Quality Assessment for Auth capture - Face - Males - senior(60+) - african - 10 persons</t>
  </si>
  <si>
    <t>Quality Assessment Testcase to validate the biometrics captured by Capture method for face for - Males - senior(60+) - african - 10 persons.</t>
  </si>
  <si>
    <t>SBI1187</t>
  </si>
  <si>
    <t>Quality Assessment for Auth capture - Face - Females - senior(60+) - african - 10 persons</t>
  </si>
  <si>
    <t>Quality Assessment Testcase to validate the biometrics captured by Capture method for face for - Females - senior(60+) - african - 10 persons.</t>
  </si>
  <si>
    <t>SBI1188</t>
  </si>
  <si>
    <t>Quality Assessment for Auth capture - Face - Males - senior(60+) - european - 10 persons</t>
  </si>
  <si>
    <t>Quality Assessment Testcase to validate the biometrics captured by Capture method for face for - Males - senior(60+) - european - 10 persons.</t>
  </si>
  <si>
    <t>SBI1189</t>
  </si>
  <si>
    <t>Quality Assessment for Auth capture - Face - Females - senior(60+) - european - 10 persons</t>
  </si>
  <si>
    <t>Quality Assessment Testcase to validate the biometrics captured by Capture method for face for - Females - senior(60+) - european - 10 persons.</t>
  </si>
  <si>
    <t>SBI1190</t>
  </si>
  <si>
    <t>Quality Assessment for Auth capture - Face - Males - senior(60+) - asian - 10 persons</t>
  </si>
  <si>
    <t>Quality Assessment Testcase to validate the biometrics captured by Capture method for face for - Males - senior(60+) - asian - 10 persons.</t>
  </si>
  <si>
    <t>SBI1191</t>
  </si>
  <si>
    <t>Quality Assessment for Auth capture - Face - Females - senior(60+) - asian - 10 persons</t>
  </si>
  <si>
    <t>Quality Assessment Testcase to validate the biometrics captured by Capture method for face for - Females - senior(60+) - asian - 10 persons</t>
  </si>
  <si>
    <t>SBI1192</t>
  </si>
  <si>
    <t>Quality Assessment for Auth capture - Single Iris - Left Iris - child(5-12) - 10 persons</t>
  </si>
  <si>
    <t>Quality Assessment Testcase to validate the biometrics captured by Capture method for left iris for - child(5-12) - 10 persons.</t>
  </si>
  <si>
    <t>SBI1193</t>
  </si>
  <si>
    <t>Quality Assessment for Auth capture - Single Iris - Right Iris - adult(12-40) - 10 persons</t>
  </si>
  <si>
    <t>Quality Assessment Testcase to validate the biometrics captured by Capture method for right iris for - adult(12-40) - 10 persons.</t>
  </si>
  <si>
    <t>SBI1194</t>
  </si>
  <si>
    <t>Quality Assessment for Auth capture - Single Iris - Left Iris - mature(40-59) - 10 persons</t>
  </si>
  <si>
    <t>Quality Assessment Testcase to validate the biometrics captured by Capture method for left iris for - mature(40-59) - 10 persons.</t>
  </si>
  <si>
    <t>SBI1195</t>
  </si>
  <si>
    <t>Quality Assessment for Auth capture - Single Iris - Right Iris - senior(60+) - 10 persons</t>
  </si>
  <si>
    <t>Quality Assessment Testcase to validate the biometrics captured by Capture method for right iris for - senior(60+) - 10 persons.</t>
  </si>
  <si>
    <t>SBI1196</t>
  </si>
  <si>
    <t>Discover device - Invalid Biometric Types</t>
  </si>
  <si>
    <t>Test to perform validation for the device discovery interface with invalid request</t>
  </si>
  <si>
    <t>without bioSubTypes</t>
  </si>
  <si>
    <t>SBI1197</t>
  </si>
  <si>
    <t>Registration capture - Left Slap - without bioSubTypes</t>
  </si>
  <si>
    <t>Test to validate the RCapture interface for Left Slap Fingerprints without bioSubTypes</t>
  </si>
  <si>
    <t>SBI1198</t>
  </si>
  <si>
    <t>Registration capture - Double Iris - without bioSubTypes</t>
  </si>
  <si>
    <t>Test to validate RCapture interface for Two Iris without bioSubTypes</t>
  </si>
  <si>
    <t>SBI1199</t>
  </si>
  <si>
    <t>Registration capture - Face - without bioSubTypes</t>
  </si>
  <si>
    <t>Test to validate RCapture interface for face without bioSubTypes</t>
  </si>
  <si>
    <t>Synthetic testdata possible?</t>
  </si>
  <si>
    <t>Real SDK
(Tech5)</t>
  </si>
  <si>
    <t>Mock SDK</t>
  </si>
  <si>
    <t>Real SDK
(NPrime)</t>
  </si>
  <si>
    <t>SDK2000</t>
  </si>
  <si>
    <t>Init Test</t>
  </si>
  <si>
    <t>Initialise Bio SDK Services</t>
  </si>
  <si>
    <t>SDK2001</t>
  </si>
  <si>
    <t>Good face quality</t>
  </si>
  <si>
    <t>1. This testcase checks the biomterics for face to be of good quality.&lt;br&gt;2. Add the appropriate probe.xml</t>
  </si>
  <si>
    <t>SchemaValidator
 QualityCheckValidator</t>
  </si>
  <si>
    <t>SDK2002</t>
  </si>
  <si>
    <t>Bad face quality</t>
  </si>
  <si>
    <t>SDK2003</t>
  </si>
  <si>
    <t>Invalid face data for quality check</t>
  </si>
  <si>
    <t>SchemaValidator
 QualityCheckInvalidDataValidator</t>
  </si>
  <si>
    <t>SDK2004</t>
  </si>
  <si>
    <t>No face data for quality check</t>
  </si>
  <si>
    <t>SchemaValidator
 QualityCheckNoDataValidator</t>
  </si>
  <si>
    <t>SDK2005</t>
  </si>
  <si>
    <t>Bad finger quality</t>
  </si>
  <si>
    <t>SDK2006</t>
  </si>
  <si>
    <t>Good finger quality</t>
  </si>
  <si>
    <t>SDK2007</t>
  </si>
  <si>
    <t>Invalid finger data for quality check</t>
  </si>
  <si>
    <t>SDK2008</t>
  </si>
  <si>
    <t>No finger data for quality check</t>
  </si>
  <si>
    <t>SDK2009</t>
  </si>
  <si>
    <t>Bad iris quality</t>
  </si>
  <si>
    <t>Not Available</t>
  </si>
  <si>
    <t>SDK2010</t>
  </si>
  <si>
    <t>Good iris quality</t>
  </si>
  <si>
    <t>SDK2011</t>
  </si>
  <si>
    <t>Invalid iris data for quality check</t>
  </si>
  <si>
    <t>SDK2012</t>
  </si>
  <si>
    <t>No iris data for quality check</t>
  </si>
  <si>
    <t>SDK2013</t>
  </si>
  <si>
    <t>Multi modality (face &amp; finger) quality check success</t>
  </si>
  <si>
    <t>modality quality check success</t>
  </si>
  <si>
    <t>SDK2014</t>
  </si>
  <si>
    <t>Multi modality (Face,Finger,Iris) quality check success</t>
  </si>
  <si>
    <t>SDK2015</t>
  </si>
  <si>
    <t>Face match failure</t>
  </si>
  <si>
    <t>SchemaValidator
 MatchValidator</t>
  </si>
  <si>
    <t>SDK2016</t>
  </si>
  <si>
    <t>Face match success</t>
  </si>
  <si>
    <t>SDK2017</t>
  </si>
  <si>
    <t>Invalid face data for match</t>
  </si>
  <si>
    <t>SchemaValidator
 MatchInvalidDataValidator</t>
  </si>
  <si>
    <t>SDK2018</t>
  </si>
  <si>
    <t>No face data for match</t>
  </si>
  <si>
    <t>SchemaValidator
 MatchNoDataValidator</t>
  </si>
  <si>
    <t>SDK2019</t>
  </si>
  <si>
    <t>Face match against more than one face</t>
  </si>
  <si>
    <t>SDK2020</t>
  </si>
  <si>
    <t>Sending finger data instead of face</t>
  </si>
  <si>
    <t>SDK2021</t>
  </si>
  <si>
    <t>Finger match failure</t>
  </si>
  <si>
    <t>SDK2022</t>
  </si>
  <si>
    <t>Finger match success</t>
  </si>
  <si>
    <t>SDK2023</t>
  </si>
  <si>
    <t>Invalid finger data for match</t>
  </si>
  <si>
    <t>SDK2024</t>
  </si>
  <si>
    <t>No finger data for match</t>
  </si>
  <si>
    <t>SDK2025</t>
  </si>
  <si>
    <t>Finger match against more than 10 fingers</t>
  </si>
  <si>
    <t>SDK2027</t>
  </si>
  <si>
    <t>Sending face data instead of finger</t>
  </si>
  <si>
    <t>SDK2028</t>
  </si>
  <si>
    <t>Iris match failure</t>
  </si>
  <si>
    <t>SDK2029</t>
  </si>
  <si>
    <t>Iris match success</t>
  </si>
  <si>
    <t>SDK2030</t>
  </si>
  <si>
    <t>Invalid iris data for match</t>
  </si>
  <si>
    <t>SDK2031</t>
  </si>
  <si>
    <t>No iris data for match</t>
  </si>
  <si>
    <t>SDK2032</t>
  </si>
  <si>
    <t>Iris match against more than 2 iris</t>
  </si>
  <si>
    <t>SDK2034</t>
  </si>
  <si>
    <t>Sending face data instead of iris</t>
  </si>
  <si>
    <t>SDK2035</t>
  </si>
  <si>
    <t>Multi modality (Face,Finger) match success</t>
  </si>
  <si>
    <t>modality match success</t>
  </si>
  <si>
    <t>SDK2036</t>
  </si>
  <si>
    <t>Multi modality (Face,Finger,Iris) match success</t>
  </si>
  <si>
    <t>Multi modality match success</t>
  </si>
  <si>
    <t>SDK2037</t>
  </si>
  <si>
    <t>Multi modality (Face,Finger,Iris) match success - multi gallery</t>
  </si>
  <si>
    <t>Multi modality match success - multi gallery</t>
  </si>
  <si>
    <t>SDK2038</t>
  </si>
  <si>
    <t>Finger Extract Template And Check Quality Success</t>
  </si>
  <si>
    <t>Finger extract Template And CheckQuality Success</t>
  </si>
  <si>
    <t>SchemaValidator
 ExtractTemplateValidator
 SchemaValidator
 QualityCheckValidator</t>
  </si>
  <si>
    <t>SDK2039</t>
  </si>
  <si>
    <t>Face Extract Template And Check Quality Success</t>
  </si>
  <si>
    <t>Face extract Template And CheckQuality Success</t>
  </si>
  <si>
    <t>SDK2040</t>
  </si>
  <si>
    <t>Iris Extract Template And Check Quality Success</t>
  </si>
  <si>
    <t>Iris extract Template And CheckQuality Success</t>
  </si>
  <si>
    <t>SDK2041</t>
  </si>
  <si>
    <t>Finger Extract Template And Check Quality Fail</t>
  </si>
  <si>
    <t>Finger extract Template And CheckQuality Fail</t>
  </si>
  <si>
    <t>SDK2042</t>
  </si>
  <si>
    <t>Face Extract Template And Check Quality Fail</t>
  </si>
  <si>
    <t>Face extract Template And CheckQuality Fail</t>
  </si>
  <si>
    <t>SDK2043</t>
  </si>
  <si>
    <t>Iris Extract Template And Check Quality Fail</t>
  </si>
  <si>
    <t>Iris extract Template And CheckQuality Fail</t>
  </si>
  <si>
    <t>SDK2044</t>
  </si>
  <si>
    <t>Finger extract invalid data failure</t>
  </si>
  <si>
    <t>SchemaValidator
 ExtractTemplateInvalidDataValidator</t>
  </si>
  <si>
    <t>SDK2045</t>
  </si>
  <si>
    <t>Face extract invalid data failure</t>
  </si>
  <si>
    <t>SDK2046</t>
  </si>
  <si>
    <t>Iris extract invalid data failure</t>
  </si>
  <si>
    <t>SDK2047</t>
  </si>
  <si>
    <t>Finger extract no input failure</t>
  </si>
  <si>
    <t>SchemaValidator
 ExtractTemplateNoInputDataValidator</t>
  </si>
  <si>
    <t>SDK2048</t>
  </si>
  <si>
    <t>Face extract no input failure</t>
  </si>
  <si>
    <t>SDK2049</t>
  </si>
  <si>
    <t>Iris extract no input failure</t>
  </si>
  <si>
    <t>SDK2050</t>
  </si>
  <si>
    <t>Finger Extract Template And Match FMR Success</t>
  </si>
  <si>
    <t>Finger Extract And Match FMR Success</t>
  </si>
  <si>
    <t>SchemaValidator
 ExtractTemplateValidator
 SchemaValidator
 MatchValidator</t>
  </si>
  <si>
    <t>SDK2051</t>
  </si>
  <si>
    <t>Face Extract Template And Match FMR Success</t>
  </si>
  <si>
    <t>Face Extract And Match FMR Success</t>
  </si>
  <si>
    <t>SDK2052</t>
  </si>
  <si>
    <t>Iris Extract Template And Match FMR Success</t>
  </si>
  <si>
    <t>Iris Extract And Match FMR Success</t>
  </si>
  <si>
    <t>SDK2053</t>
  </si>
  <si>
    <t>Finger Extract Template And Match FMR Fail</t>
  </si>
  <si>
    <t>Finger Extract And Match FMR Fail</t>
  </si>
  <si>
    <t>SDK2054</t>
  </si>
  <si>
    <t>Face Extract Template And Match FMR Fail</t>
  </si>
  <si>
    <t>Face Extract And Match FMR Fail</t>
  </si>
  <si>
    <t>SDK2055</t>
  </si>
  <si>
    <t>Iris Extract Template And Match FMR Fail</t>
  </si>
  <si>
    <t>Iris Extract And Match FMR Fail</t>
  </si>
  <si>
    <t>SDK2065</t>
  </si>
  <si>
    <t>Face convert from ISO19794_5_2011 to IMAGE/JPEG</t>
  </si>
  <si>
    <t>SchemaValidator
 ConvertDataValidator</t>
  </si>
  <si>
    <t>SDK2066</t>
  </si>
  <si>
    <t>Face convert from ISO19794_5_2011 to IMAGE/PNG</t>
  </si>
  <si>
    <t>SDK2067</t>
  </si>
  <si>
    <t>Face convert invalid data failure</t>
  </si>
  <si>
    <t>SchemaValidator
 ConvertInvalidDataValidator</t>
  </si>
  <si>
    <t>SDK2068</t>
  </si>
  <si>
    <t>Face convert no input failure</t>
  </si>
  <si>
    <t>SchemaValidator
 ConvertNoInputDataValidator</t>
  </si>
  <si>
    <t>SDK2069</t>
  </si>
  <si>
    <t>Finger convert from ISO19794_4_2011 to IMAGE/JPEG</t>
  </si>
  <si>
    <t>SDK2070</t>
  </si>
  <si>
    <t>Finger convert from ISO19794_4_2011 to IMAGE/PNG</t>
  </si>
  <si>
    <t>SDK2071</t>
  </si>
  <si>
    <t>Finger convert invalid data failure</t>
  </si>
  <si>
    <t>SDK2072</t>
  </si>
  <si>
    <t>Finger convert no input failure</t>
  </si>
  <si>
    <t>SDK2073</t>
  </si>
  <si>
    <t>Iris convert from ISO19794_6_2011 to IMAGE/PNG</t>
  </si>
  <si>
    <t>SDK2074</t>
  </si>
  <si>
    <t>Iris convert invalid data failure</t>
  </si>
  <si>
    <t>SDK2075</t>
  </si>
  <si>
    <t>Iris convert no input failure</t>
  </si>
  <si>
    <t>.</t>
  </si>
  <si>
    <t>Android</t>
  </si>
  <si>
    <t>This testcase will perform device discovery for the selected device.</t>
  </si>
  <si>
    <t>This testcase will validate the device info for the selected device including trust validation.</t>
  </si>
  <si>
    <t>This testcase is to check if Registration Capture for Left Slap from the device is valid or not.</t>
  </si>
  <si>
    <t xml:space="preserve">
ResponseMismatchValidator newly added
available in 1.0.0-b2</t>
  </si>
  <si>
    <t>1. This testcase is to check if Registration Capture for Left Slap from the device is valid or not.&lt;br&gt; 2. Please place your left slap &lt;b&gt;except left ring finger&lt;/b&gt; on the device.</t>
  </si>
  <si>
    <t>Valid Registration capture Request for Slap scanner type</t>
  </si>
  <si>
    <t>Valid Registration capture Request for slap device type with right slap except right ring finger and right little finger</t>
  </si>
  <si>
    <t>Valid Registration capture Request for slap device type with two thumbs except left thumb finger</t>
  </si>
  <si>
    <t>Valid Registration capture Request for slap device type with two thumbs except right thumb finger and left thumb finger</t>
  </si>
  <si>
    <t>Valid Registration capture Request</t>
  </si>
  <si>
    <t>Valid Registration capture Request for Double iris device type except left iris</t>
  </si>
  <si>
    <t>Valid Registration capture Request for Double iris device type except left iris and right iris</t>
  </si>
  <si>
    <t>Valid Registration capture Request only for Face</t>
  </si>
  <si>
    <t>Valid Registration capture Request for Face device type exception value left little finger or any will give Exception photo</t>
  </si>
  <si>
    <t>Valid Auth capture Request only for Face</t>
  </si>
  <si>
    <t>Valid Auth capture Request for Unknown iris</t>
  </si>
  <si>
    <t>Valid Auth capture Request for Left iris</t>
  </si>
  <si>
    <t>Valid Auth capture Request for Right iris</t>
  </si>
  <si>
    <t>Valid Auth capture Request for Unknown Finger</t>
  </si>
  <si>
    <t>Valid Auth capture Request for Two Unknown Finger</t>
  </si>
  <si>
    <t>Valid Auth capture Request for LeftIndex Finger</t>
  </si>
  <si>
    <t>Valid Auth capture Request for Two Finger</t>
  </si>
  <si>
    <t>Test for device key rotation</t>
  </si>
  <si>
    <t>Test to validate Device Info interface for a device that is in Ready state</t>
  </si>
  <si>
    <t>Test to validate if the device is in Busy state</t>
  </si>
  <si>
    <t>Test to validate if the device is in Not Ready state</t>
  </si>
  <si>
    <t>Test to validate if the device is in Not Registered state</t>
  </si>
  <si>
    <t>Test to validate bio count mismatch for auth fingerprint device</t>
  </si>
  <si>
    <t>Test to validate bio count mismatch for auth iris device</t>
  </si>
  <si>
    <t>Test to validate bio count mismatch for face</t>
  </si>
  <si>
    <t>Test to validate bio count mismatch for registration left slap</t>
  </si>
  <si>
    <t>Test to validate bio count mismatch for registration right slap</t>
  </si>
  <si>
    <t>Test to validate bio count mismatch for registration thumbs</t>
  </si>
  <si>
    <t>Test to validate bio count mismatch for registration left iris</t>
  </si>
  <si>
    <t>Test to validate bio count mismatch for registration right iris</t>
  </si>
  <si>
    <t>Test to validate bio count mismatch for registration both iris</t>
  </si>
  <si>
    <t>Test to validate bio count mismatch for registration face</t>
  </si>
  <si>
    <t>Test to validate face timeout</t>
  </si>
  <si>
    <t>Test to validate iris timeout</t>
  </si>
  <si>
    <t>Test to validate left slap timeout</t>
  </si>
  <si>
    <t>Test to validate right slap timeout</t>
  </si>
  <si>
    <t>Test to validate thumb timeout</t>
  </si>
  <si>
    <t>Test to validate exception photo timeout</t>
  </si>
  <si>
    <t>Test to validate finger timeout</t>
  </si>
  <si>
    <t>Force Capture validation for registration capture request for face</t>
  </si>
  <si>
    <t>Force Capture validation for registration capture request for double iris</t>
  </si>
  <si>
    <t>Force Capture validation for registration capture request for Left Slap</t>
  </si>
  <si>
    <t>Force Capture validation for registration capture request for Right Slap</t>
  </si>
  <si>
    <t>Force Capture validation for registration capture request for Two Thumbs</t>
  </si>
  <si>
    <t>Force Capture validation for Face device type exception value left little finger or any will give Exception photo</t>
  </si>
  <si>
    <t>Force Capture validation for Auth capture Request only for Face</t>
  </si>
  <si>
    <t>Force Capture validation for Auth capture Request for Unknown iris</t>
  </si>
  <si>
    <t>Force Capture validation for Auth capture Request for Unknown Finger</t>
  </si>
  <si>
    <t>Test to perform Auth capture for 10 Fingers</t>
  </si>
  <si>
    <t>Test to perform Auth capture for 2 Iris</t>
  </si>
  <si>
    <t>Test to validate the RCapture interface for Left Slap Fingerprints</t>
  </si>
  <si>
    <t>Test to validate RCapture interface for Right Slap Fingerprints</t>
  </si>
  <si>
    <t>Test to validate RCapture interface for Two Iris</t>
  </si>
  <si>
    <t>Test to validate RCapture interface for face</t>
  </si>
  <si>
    <t>Test to validate Capture interface for face</t>
  </si>
  <si>
    <t>Test to validate Capture interface for left iris</t>
  </si>
  <si>
    <t>Test to validate Capture interface for right iris</t>
  </si>
  <si>
    <t>Test to validate Capture interface for a finger</t>
  </si>
  <si>
    <t>Streaming Test to validate the RCapture interface for Left Slap Fingerprints</t>
  </si>
  <si>
    <t>Streaming Test to validate the RCapture interface for Right Slap Fingerprints</t>
  </si>
  <si>
    <t>Streaming Test to validate the RCapture interface for Two Thumbs</t>
  </si>
  <si>
    <t>Streaming Test to validate the RCapture interface for Two Iris</t>
  </si>
  <si>
    <t>Streaming Test to validate the RCapture interface for face</t>
  </si>
  <si>
    <t>Quality Check Test to validate the biometrics captured by RCapture interface for left slap fingerprints</t>
  </si>
  <si>
    <t>Quality Check Test to validate the biometrics captured by RCapture interface for right slap fingerprints</t>
  </si>
  <si>
    <t>Quality Check Test to validate the biometrics captured by RCapture interface for both iris</t>
  </si>
  <si>
    <t>Quality Check Test to validate the biometrics captured by RCapture interface for face</t>
  </si>
  <si>
    <t>Quality Check Test to validate the biometrics captured by Capture interface for face</t>
  </si>
  <si>
    <t>Quality Check Test to validate the biometrics captured by Capture interface for left iris</t>
  </si>
  <si>
    <t>Quality Check Test to validate the biometrics captured by Capture interface for right iris</t>
  </si>
  <si>
    <t>Quality Check Test to validate the biometrics captured by Capture interface for a finger</t>
  </si>
  <si>
    <t>Test to validate the timestamp captured by RCapture interface for left slap fingerprints</t>
  </si>
  <si>
    <t>Test to validate the timestamp captured by RCapture interface for right slap fingerprints</t>
  </si>
  <si>
    <t>Test to validate the timestamp captured by RCapture interface for both iris</t>
  </si>
  <si>
    <t>Test to validate the timestamp captured by RCapture interface for face</t>
  </si>
  <si>
    <t>Test to validate the timestamp captured by Capture interface for face</t>
  </si>
  <si>
    <t>Test to validate the timestamp captured by Capture interface for left iris</t>
  </si>
  <si>
    <t>Test to validate the timestamp captured by Capture interface for right iris</t>
  </si>
  <si>
    <t>Test to validate the timestamp captured by Capture interface for a finger</t>
  </si>
  <si>
    <t>Test to validate transactionId of Capture method for face</t>
  </si>
  <si>
    <t>Test to validate transactionId of Capture method for left iris</t>
  </si>
  <si>
    <t>Test to validate transactionId of Capture method for a finger</t>
  </si>
  <si>
    <t>Test to validate invalid request json in RCapture method for Left Slap Fingerprints</t>
  </si>
  <si>
    <t>Test to validate invalid request json in RCapture method for Right Slap Fingerprints</t>
  </si>
  <si>
    <t>Test to validate invalid request json in RCapture method for Two Thumbs</t>
  </si>
  <si>
    <t>Test to validate invalid request json in RCapture method for Two Iris</t>
  </si>
  <si>
    <t>Test to validate invalid request json in RCapture method for face</t>
  </si>
  <si>
    <t>Test to validate invalid request json in RCapture method for iris with one missing iris</t>
  </si>
  <si>
    <t>Test to validate invalid request json in RCapture method for exception photo</t>
  </si>
  <si>
    <t>Test to validate Capture method for face</t>
  </si>
  <si>
    <t>Test to validate Capture method for a single iris</t>
  </si>
  <si>
    <t>Test to validate Capture method for a finger</t>
  </si>
  <si>
    <t>Test to validate transactionId of RCapture method for Left Slap Fingerprints</t>
  </si>
  <si>
    <t xml:space="preserve"> Invalid Transaction Id</t>
  </si>
  <si>
    <t>Test to validate transactionId of RCapture method for Right Slap Fingerprint</t>
  </si>
  <si>
    <t>Test to validate transactionId of RCapture method for Two Iris</t>
  </si>
  <si>
    <t>Test to validate transactionId of RCapture method for face</t>
  </si>
  <si>
    <t>Invalid Biometric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</si>
</sst>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1.0"/>
      <color theme="1"/>
      <name val="Calibri"/>
      <scheme val="minor"/>
    </font>
    <font>
      <color theme="1"/>
      <name val="Arial"/>
    </font>
    <font>
      <b/>
      <sz val="13.0"/>
      <color theme="1"/>
      <name val="Verdana"/>
    </font>
    <font/>
    <font>
      <b/>
      <sz val="12.0"/>
      <color theme="1"/>
      <name val="Calibri"/>
    </font>
    <font>
      <b/>
      <sz val="11.0"/>
      <color theme="1"/>
      <name val="Arial"/>
    </font>
    <font>
      <i/>
      <u/>
      <sz val="11.0"/>
      <color theme="1"/>
      <name val="Calibri"/>
    </font>
    <font>
      <b/>
      <sz val="9.0"/>
      <color rgb="FFFFFFFF"/>
      <name val="Arial"/>
    </font>
    <font>
      <i/>
      <sz val="9.0"/>
      <color theme="1"/>
      <name val="Arial"/>
    </font>
    <font>
      <sz val="9.0"/>
      <color theme="1"/>
      <name val="Arial"/>
    </font>
    <font>
      <i/>
      <sz val="9.0"/>
      <color rgb="FF6AA84F"/>
      <name val="Arial"/>
    </font>
    <font>
      <sz val="9.0"/>
      <color rgb="FF6AA84F"/>
      <name val="Arial"/>
    </font>
    <font>
      <i/>
      <sz val="9.0"/>
      <color rgb="FFFF0000"/>
      <name val="Arial"/>
    </font>
    <font>
      <sz val="9.0"/>
      <color rgb="FFFF0000"/>
      <name val="Arial"/>
    </font>
    <font>
      <i/>
      <sz val="9.0"/>
      <color rgb="FFFF9900"/>
      <name val="Arial"/>
    </font>
    <font>
      <sz val="9.0"/>
      <color rgb="FFFF9900"/>
      <name val="Arial"/>
    </font>
    <font>
      <i/>
      <sz val="9.0"/>
      <color rgb="FF999999"/>
      <name val="Arial"/>
    </font>
    <font>
      <sz val="9.0"/>
      <color rgb="FF999999"/>
      <name val="Arial"/>
    </font>
    <font>
      <b/>
      <i/>
      <sz val="11.0"/>
      <color theme="1"/>
      <name val="Calibri"/>
    </font>
    <font>
      <sz val="11.0"/>
      <color theme="1"/>
      <name val="Calibri"/>
    </font>
    <font>
      <b/>
      <i/>
      <u/>
      <sz val="11.0"/>
      <color theme="1"/>
      <name val="Calibri"/>
    </font>
    <font>
      <b/>
      <sz val="8.0"/>
      <color rgb="FFFFFFFF"/>
      <name val="Arial"/>
    </font>
    <font>
      <b/>
      <u/>
      <sz val="11.0"/>
      <color theme="1"/>
      <name val="Calibri"/>
    </font>
    <font>
      <i/>
      <sz val="11.0"/>
      <color theme="1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color theme="1"/>
      <name val="Calibri"/>
    </font>
    <font>
      <b/>
      <u/>
      <sz val="9.0"/>
      <color rgb="FFFFFFFF"/>
      <name val="Arial"/>
    </font>
    <font>
      <sz val="9.0"/>
      <color rgb="FFFFFFFF"/>
      <name val="Arial"/>
    </font>
    <font>
      <color rgb="FF000000"/>
      <name val="Calibri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9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  <fill>
      <patternFill patternType="solid">
        <fgColor rgb="FF274E13"/>
        <bgColor rgb="FF274E13"/>
      </patternFill>
    </fill>
    <fill>
      <patternFill patternType="solid">
        <fgColor rgb="FF999999"/>
        <bgColor rgb="FF999999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</fills>
  <borders count="20">
    <border/>
    <border>
      <right style="thick">
        <color rgb="FF000000"/>
      </right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vertical="bottom"/>
    </xf>
    <xf borderId="6" fillId="2" fontId="4" numFmtId="0" xfId="0" applyAlignment="1" applyBorder="1" applyFill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6" fillId="3" fontId="5" numFmtId="0" xfId="0" applyAlignment="1" applyBorder="1" applyFill="1" applyFont="1">
      <alignment horizontal="center" vertical="bottom"/>
    </xf>
    <xf borderId="6" fillId="4" fontId="5" numFmtId="0" xfId="0" applyAlignment="1" applyBorder="1" applyFill="1" applyFont="1">
      <alignment horizontal="center" vertical="bottom"/>
    </xf>
    <xf borderId="0" fillId="5" fontId="6" numFmtId="0" xfId="0" applyAlignment="1" applyFill="1" applyFont="1">
      <alignment readingOrder="0" vertical="top"/>
    </xf>
    <xf borderId="1" fillId="0" fontId="1" numFmtId="0" xfId="0" applyAlignment="1" applyBorder="1" applyFont="1">
      <alignment vertical="top"/>
    </xf>
    <xf borderId="5" fillId="0" fontId="3" numFmtId="0" xfId="0" applyBorder="1" applyFont="1"/>
    <xf borderId="6" fillId="6" fontId="7" numFmtId="0" xfId="0" applyAlignment="1" applyBorder="1" applyFill="1" applyFont="1">
      <alignment horizontal="center" vertical="bottom"/>
    </xf>
    <xf borderId="6" fillId="2" fontId="7" numFmtId="0" xfId="0" applyAlignment="1" applyBorder="1" applyFont="1">
      <alignment horizontal="center" vertical="bottom"/>
    </xf>
    <xf borderId="7" fillId="6" fontId="7" numFmtId="0" xfId="0" applyAlignment="1" applyBorder="1" applyFont="1">
      <alignment horizontal="center" vertical="bottom"/>
    </xf>
    <xf borderId="7" fillId="2" fontId="7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center" vertical="bottom"/>
    </xf>
    <xf borderId="7" fillId="0" fontId="10" numFmtId="0" xfId="0" applyAlignment="1" applyBorder="1" applyFont="1">
      <alignment horizontal="right" vertical="bottom"/>
    </xf>
    <xf borderId="7" fillId="0" fontId="11" numFmtId="0" xfId="0" applyAlignment="1" applyBorder="1" applyFont="1">
      <alignment horizontal="center" vertical="bottom"/>
    </xf>
    <xf borderId="7" fillId="7" fontId="11" numFmtId="0" xfId="0" applyAlignment="1" applyBorder="1" applyFill="1" applyFont="1">
      <alignment horizontal="center" vertical="bottom"/>
    </xf>
    <xf borderId="7" fillId="0" fontId="12" numFmtId="0" xfId="0" applyAlignment="1" applyBorder="1" applyFont="1">
      <alignment horizontal="right" vertical="bottom"/>
    </xf>
    <xf borderId="7" fillId="7" fontId="13" numFmtId="0" xfId="0" applyAlignment="1" applyBorder="1" applyFont="1">
      <alignment horizontal="center" vertical="bottom"/>
    </xf>
    <xf borderId="7" fillId="0" fontId="13" numFmtId="0" xfId="0" applyAlignment="1" applyBorder="1" applyFont="1">
      <alignment horizontal="center" vertical="bottom"/>
    </xf>
    <xf borderId="7" fillId="0" fontId="14" numFmtId="0" xfId="0" applyAlignment="1" applyBorder="1" applyFont="1">
      <alignment horizontal="right" vertical="bottom"/>
    </xf>
    <xf borderId="7" fillId="7" fontId="15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7" fillId="0" fontId="16" numFmtId="0" xfId="0" applyAlignment="1" applyBorder="1" applyFont="1">
      <alignment horizontal="right" vertical="bottom"/>
    </xf>
    <xf borderId="7" fillId="7" fontId="17" numFmtId="0" xfId="0" applyAlignment="1" applyBorder="1" applyFont="1">
      <alignment horizontal="center" vertical="bottom"/>
    </xf>
    <xf borderId="0" fillId="0" fontId="18" numFmtId="0" xfId="0" applyAlignment="1" applyFont="1">
      <alignment horizontal="right" vertical="bottom"/>
    </xf>
    <xf borderId="0" fillId="0" fontId="19" numFmtId="1" xfId="0" applyAlignment="1" applyFont="1" applyNumberFormat="1">
      <alignment horizontal="center" vertical="bottom"/>
    </xf>
    <xf borderId="8" fillId="2" fontId="4" numFmtId="0" xfId="0" applyAlignment="1" applyBorder="1" applyFont="1">
      <alignment horizontal="center" vertical="bottom"/>
    </xf>
    <xf borderId="9" fillId="0" fontId="3" numFmtId="0" xfId="0" applyBorder="1" applyFont="1"/>
    <xf borderId="10" fillId="0" fontId="3" numFmtId="0" xfId="0" applyBorder="1" applyFont="1"/>
    <xf borderId="11" fillId="0" fontId="5" numFmtId="0" xfId="0" applyAlignment="1" applyBorder="1" applyFont="1">
      <alignment horizontal="center" vertical="bottom"/>
    </xf>
    <xf borderId="0" fillId="5" fontId="20" numFmtId="0" xfId="0" applyAlignment="1" applyFont="1">
      <alignment vertical="top"/>
    </xf>
    <xf borderId="11" fillId="0" fontId="3" numFmtId="0" xfId="0" applyBorder="1" applyFont="1"/>
    <xf borderId="12" fillId="0" fontId="3" numFmtId="0" xfId="0" applyBorder="1" applyFont="1"/>
    <xf borderId="12" fillId="0" fontId="8" numFmtId="0" xfId="0" applyAlignment="1" applyBorder="1" applyFont="1">
      <alignment horizontal="right" vertical="bottom"/>
    </xf>
    <xf borderId="12" fillId="0" fontId="10" numFmtId="0" xfId="0" applyAlignment="1" applyBorder="1" applyFont="1">
      <alignment horizontal="right" vertical="bottom"/>
    </xf>
    <xf borderId="12" fillId="0" fontId="12" numFmtId="0" xfId="0" applyAlignment="1" applyBorder="1" applyFont="1">
      <alignment horizontal="right" vertical="bottom"/>
    </xf>
    <xf borderId="12" fillId="0" fontId="14" numFmtId="0" xfId="0" applyAlignment="1" applyBorder="1" applyFont="1">
      <alignment horizontal="right" vertical="bottom"/>
    </xf>
    <xf borderId="12" fillId="0" fontId="16" numFmtId="0" xfId="0" applyAlignment="1" applyBorder="1" applyFont="1">
      <alignment horizontal="right" vertical="bottom"/>
    </xf>
    <xf borderId="13" fillId="0" fontId="5" numFmtId="0" xfId="0" applyAlignment="1" applyBorder="1" applyFont="1">
      <alignment horizontal="center" vertical="bottom"/>
    </xf>
    <xf borderId="8" fillId="8" fontId="21" numFmtId="0" xfId="0" applyAlignment="1" applyBorder="1" applyFill="1" applyFont="1">
      <alignment horizontal="center" vertical="bottom"/>
    </xf>
    <xf borderId="14" fillId="0" fontId="1" numFmtId="0" xfId="0" applyAlignment="1" applyBorder="1" applyFont="1">
      <alignment vertical="bottom"/>
    </xf>
    <xf borderId="0" fillId="5" fontId="22" numFmtId="0" xfId="0" applyAlignment="1" applyFont="1">
      <alignment vertical="top"/>
    </xf>
    <xf borderId="14" fillId="2" fontId="21" numFmtId="0" xfId="0" applyAlignment="1" applyBorder="1" applyFont="1">
      <alignment horizontal="center" vertical="bottom"/>
    </xf>
    <xf borderId="14" fillId="0" fontId="8" numFmtId="0" xfId="0" applyAlignment="1" applyBorder="1" applyFont="1">
      <alignment horizontal="right" vertical="bottom"/>
    </xf>
    <xf borderId="14" fillId="0" fontId="9" numFmtId="0" xfId="0" applyAlignment="1" applyBorder="1" applyFont="1">
      <alignment horizontal="center" vertical="bottom"/>
    </xf>
    <xf borderId="14" fillId="0" fontId="10" numFmtId="0" xfId="0" applyAlignment="1" applyBorder="1" applyFont="1">
      <alignment horizontal="right" vertical="bottom"/>
    </xf>
    <xf borderId="14" fillId="0" fontId="11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right" vertical="bottom"/>
    </xf>
    <xf borderId="14" fillId="0" fontId="13" numFmtId="0" xfId="0" applyAlignment="1" applyBorder="1" applyFont="1">
      <alignment horizontal="center" vertical="bottom"/>
    </xf>
    <xf borderId="14" fillId="0" fontId="14" numFmtId="0" xfId="0" applyAlignment="1" applyBorder="1" applyFont="1">
      <alignment horizontal="right" vertical="bottom"/>
    </xf>
    <xf borderId="14" fillId="0" fontId="15" numFmtId="0" xfId="0" applyAlignment="1" applyBorder="1" applyFont="1">
      <alignment horizontal="center" vertical="bottom"/>
    </xf>
    <xf borderId="14" fillId="0" fontId="16" numFmtId="0" xfId="0" applyAlignment="1" applyBorder="1" applyFont="1">
      <alignment horizontal="right" vertical="bottom"/>
    </xf>
    <xf borderId="14" fillId="0" fontId="17" numFmtId="0" xfId="0" applyAlignment="1" applyBorder="1" applyFont="1">
      <alignment horizontal="center" vertical="bottom"/>
    </xf>
    <xf borderId="15" fillId="0" fontId="1" numFmtId="0" xfId="0" applyAlignment="1" applyBorder="1" applyFont="1">
      <alignment vertical="bottom"/>
    </xf>
    <xf borderId="0" fillId="0" fontId="23" numFmtId="1" xfId="0" applyAlignment="1" applyFont="1" applyNumberFormat="1">
      <alignment horizontal="center" vertical="bottom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18" fillId="0" fontId="18" numFmtId="1" xfId="0" applyAlignment="1" applyBorder="1" applyFont="1" applyNumberFormat="1">
      <alignment horizontal="center" vertical="bottom"/>
    </xf>
    <xf borderId="18" fillId="0" fontId="19" numFmtId="1" xfId="0" applyAlignment="1" applyBorder="1" applyFont="1" applyNumberFormat="1">
      <alignment horizontal="center" vertical="bottom"/>
    </xf>
    <xf borderId="18" fillId="0" fontId="23" numFmtId="1" xfId="0" applyAlignment="1" applyBorder="1" applyFont="1" applyNumberFormat="1">
      <alignment horizontal="center"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14" fillId="9" fontId="24" numFmtId="0" xfId="0" applyAlignment="1" applyBorder="1" applyFill="1" applyFont="1">
      <alignment horizontal="center" shrinkToFit="0" vertical="center" wrapText="1"/>
    </xf>
    <xf borderId="10" fillId="9" fontId="24" numFmtId="0" xfId="0" applyAlignment="1" applyBorder="1" applyFont="1">
      <alignment shrinkToFit="0" vertical="center" wrapText="1"/>
    </xf>
    <xf borderId="10" fillId="9" fontId="24" numFmtId="0" xfId="0" applyAlignment="1" applyBorder="1" applyFont="1">
      <alignment shrinkToFit="0" wrapText="1"/>
    </xf>
    <xf borderId="14" fillId="9" fontId="24" numFmtId="0" xfId="0" applyAlignment="1" applyBorder="1" applyFont="1">
      <alignment horizontal="center" shrinkToFit="0" wrapText="1"/>
    </xf>
    <xf borderId="0" fillId="0" fontId="1" numFmtId="0" xfId="0" applyFont="1"/>
    <xf borderId="12" fillId="0" fontId="19" numFmtId="0" xfId="0" applyAlignment="1" applyBorder="1" applyFont="1">
      <alignment horizontal="center" shrinkToFit="0" vertical="center" wrapText="1"/>
    </xf>
    <xf borderId="7" fillId="0" fontId="19" numFmtId="0" xfId="0" applyAlignment="1" applyBorder="1" applyFont="1">
      <alignment shrinkToFit="0" vertical="center" wrapText="1"/>
    </xf>
    <xf borderId="7" fillId="0" fontId="19" numFmtId="0" xfId="0" applyAlignment="1" applyBorder="1" applyFont="1">
      <alignment shrinkToFit="0" wrapText="1"/>
    </xf>
    <xf borderId="14" fillId="10" fontId="25" numFmtId="0" xfId="0" applyAlignment="1" applyBorder="1" applyFill="1" applyFont="1">
      <alignment horizontal="center" shrinkToFit="0" wrapText="1"/>
    </xf>
    <xf borderId="14" fillId="11" fontId="1" numFmtId="0" xfId="0" applyAlignment="1" applyBorder="1" applyFill="1" applyFont="1">
      <alignment horizontal="center" vertical="center"/>
    </xf>
    <xf borderId="14" fillId="0" fontId="1" numFmtId="0" xfId="0" applyBorder="1" applyFont="1"/>
    <xf borderId="7" fillId="0" fontId="19" numFmtId="0" xfId="0" applyAlignment="1" applyBorder="1" applyFont="1">
      <alignment shrinkToFit="0" wrapText="0"/>
    </xf>
    <xf borderId="14" fillId="0" fontId="19" numFmtId="0" xfId="0" applyAlignment="1" applyBorder="1" applyFont="1">
      <alignment shrinkToFit="0" vertical="center" wrapText="1"/>
    </xf>
    <xf borderId="14" fillId="0" fontId="19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6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4" fillId="9" fontId="27" numFmtId="0" xfId="0" applyAlignment="1" applyBorder="1" applyFont="1">
      <alignment horizontal="center" shrinkToFit="0" vertical="center" wrapText="1"/>
    </xf>
    <xf borderId="14" fillId="9" fontId="7" numFmtId="0" xfId="0" applyAlignment="1" applyBorder="1" applyFont="1">
      <alignment horizontal="center" shrinkToFit="0" vertical="center" wrapText="1"/>
    </xf>
    <xf borderId="14" fillId="9" fontId="7" numFmtId="0" xfId="0" applyAlignment="1" applyBorder="1" applyFont="1">
      <alignment horizontal="left" shrinkToFit="0" vertical="center" wrapText="1"/>
    </xf>
    <xf borderId="14" fillId="9" fontId="21" numFmtId="0" xfId="0" applyAlignment="1" applyBorder="1" applyFont="1">
      <alignment horizontal="center" shrinkToFit="0" vertical="center" wrapText="1"/>
    </xf>
    <xf borderId="14" fillId="12" fontId="21" numFmtId="0" xfId="0" applyAlignment="1" applyBorder="1" applyFill="1" applyFont="1">
      <alignment horizontal="center" shrinkToFit="0" vertical="center" wrapText="1"/>
    </xf>
    <xf borderId="14" fillId="0" fontId="9" numFmtId="0" xfId="0" applyAlignment="1" applyBorder="1" applyFont="1">
      <alignment horizontal="right" shrinkToFit="0" vertical="center" wrapText="1"/>
    </xf>
    <xf borderId="14" fillId="0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13" fontId="9" numFmtId="0" xfId="0" applyAlignment="1" applyBorder="1" applyFill="1" applyFont="1">
      <alignment horizontal="center" shrinkToFit="0" vertical="center" wrapText="1"/>
    </xf>
    <xf borderId="14" fillId="10" fontId="28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vertical="center"/>
    </xf>
    <xf borderId="14" fillId="7" fontId="9" numFmtId="0" xfId="0" applyAlignment="1" applyBorder="1" applyFont="1">
      <alignment shrinkToFit="0" vertical="center" wrapText="1"/>
    </xf>
    <xf borderId="14" fillId="0" fontId="19" numFmtId="0" xfId="0" applyAlignment="1" applyBorder="1" applyFont="1">
      <alignment vertical="center"/>
    </xf>
    <xf borderId="14" fillId="7" fontId="19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horizontal="center" shrinkToFit="0" vertical="center" wrapText="1"/>
    </xf>
    <xf borderId="14" fillId="0" fontId="26" numFmtId="0" xfId="0" applyAlignment="1" applyBorder="1" applyFont="1">
      <alignment horizontal="center" shrinkToFit="0" vertical="center" wrapText="1"/>
    </xf>
    <xf borderId="14" fillId="0" fontId="26" numFmtId="0" xfId="0" applyAlignment="1" applyBorder="1" applyFont="1">
      <alignment vertical="center"/>
    </xf>
    <xf borderId="14" fillId="7" fontId="29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horizontal="center" shrinkToFit="0" vertical="center" wrapText="1"/>
    </xf>
    <xf borderId="14" fillId="0" fontId="26" numFmtId="0" xfId="0" applyAlignment="1" applyBorder="1" applyFont="1">
      <alignment horizontal="left" shrinkToFit="0" vertical="center" wrapText="1"/>
    </xf>
    <xf borderId="14" fillId="0" fontId="26" numFmtId="0" xfId="0" applyAlignment="1" applyBorder="1" applyFont="1">
      <alignment horizontal="left" readingOrder="0" shrinkToFit="0" vertical="center" wrapText="1"/>
    </xf>
    <xf borderId="0" fillId="0" fontId="26" numFmtId="0" xfId="0" applyAlignment="1" applyFont="1">
      <alignment vertical="center"/>
    </xf>
    <xf borderId="0" fillId="0" fontId="26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30" numFmtId="0" xfId="0" applyAlignment="1" applyBorder="1" applyFont="1">
      <alignment horizontal="left" shrinkToFit="0" vertical="center" wrapText="1"/>
    </xf>
    <xf borderId="7" fillId="0" fontId="30" numFmtId="0" xfId="0" applyAlignment="1" applyBorder="1" applyFont="1">
      <alignment horizontal="center" shrinkToFit="0" vertical="center" wrapText="1"/>
    </xf>
    <xf borderId="14" fillId="9" fontId="24" numFmtId="0" xfId="0" applyAlignment="1" applyBorder="1" applyFont="1">
      <alignment horizontal="left" shrinkToFit="0" vertical="center" wrapText="1"/>
    </xf>
    <xf borderId="10" fillId="9" fontId="24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horizontal="left" vertical="center"/>
    </xf>
    <xf borderId="12" fillId="0" fontId="19" numFmtId="0" xfId="0" applyAlignment="1" applyBorder="1" applyFont="1">
      <alignment horizontal="left" shrinkToFit="0" vertical="center" wrapText="1"/>
    </xf>
    <xf borderId="7" fillId="0" fontId="19" numFmtId="0" xfId="0" applyAlignment="1" applyBorder="1" applyFont="1">
      <alignment horizontal="left" shrinkToFit="0" vertical="center" wrapText="1"/>
    </xf>
    <xf borderId="7" fillId="11" fontId="19" numFmtId="0" xfId="0" applyAlignment="1" applyBorder="1" applyFont="1">
      <alignment horizontal="left" shrinkToFit="0" vertical="center" wrapText="1"/>
    </xf>
    <xf borderId="7" fillId="10" fontId="25" numFmtId="0" xfId="0" applyAlignment="1" applyBorder="1" applyFont="1">
      <alignment horizontal="left" shrinkToFit="0" vertical="center" wrapText="1"/>
    </xf>
    <xf borderId="14" fillId="9" fontId="31" numFmtId="0" xfId="0" applyAlignment="1" applyBorder="1" applyFont="1">
      <alignment horizontal="left" shrinkToFit="0" vertical="center" wrapText="1"/>
    </xf>
    <xf borderId="14" fillId="12" fontId="24" numFmtId="0" xfId="0" applyAlignment="1" applyBorder="1" applyFont="1">
      <alignment horizontal="left" shrinkToFit="0" vertical="center" wrapText="1"/>
    </xf>
    <xf borderId="14" fillId="0" fontId="19" numFmtId="0" xfId="0" applyAlignment="1" applyBorder="1" applyFont="1">
      <alignment horizontal="left" shrinkToFit="0" vertical="center" wrapText="1"/>
    </xf>
    <xf borderId="14" fillId="7" fontId="19" numFmtId="0" xfId="0" applyAlignment="1" applyBorder="1" applyFont="1">
      <alignment horizontal="left" shrinkToFit="0" vertical="center" wrapText="1"/>
    </xf>
    <xf borderId="14" fillId="11" fontId="19" numFmtId="0" xfId="0" applyAlignment="1" applyBorder="1" applyFont="1">
      <alignment horizontal="left" shrinkToFit="0" vertical="center" wrapText="1"/>
    </xf>
    <xf borderId="14" fillId="10" fontId="25" numFmtId="0" xfId="0" applyAlignment="1" applyBorder="1" applyFont="1">
      <alignment horizontal="left" shrinkToFit="0" vertical="center" wrapText="1"/>
    </xf>
    <xf borderId="14" fillId="0" fontId="19" numFmtId="0" xfId="0" applyAlignment="1" applyBorder="1" applyFont="1">
      <alignment horizontal="left" readingOrder="0" shrinkToFit="0" vertical="center" wrapText="1"/>
    </xf>
    <xf borderId="14" fillId="0" fontId="19" numFmtId="0" xfId="0" applyAlignment="1" applyBorder="1" applyFont="1">
      <alignment horizontal="left" vertical="center"/>
    </xf>
    <xf borderId="14" fillId="7" fontId="32" numFmtId="0" xfId="0" applyAlignment="1" applyBorder="1" applyFont="1">
      <alignment horizontal="left" shrinkToFit="0" vertical="center" wrapText="1"/>
    </xf>
    <xf borderId="14" fillId="7" fontId="32" numFmtId="0" xfId="0" applyAlignment="1" applyBorder="1" applyFont="1">
      <alignment horizontal="left"/>
    </xf>
    <xf borderId="14" fillId="10" fontId="25" numFmtId="0" xfId="0" applyAlignment="1" applyBorder="1" applyFont="1">
      <alignment horizontal="left" readingOrder="0" shrinkToFit="0" vertical="center" wrapText="1"/>
    </xf>
    <xf borderId="0" fillId="7" fontId="33" numFmtId="0" xfId="0" applyAlignment="1" applyFont="1">
      <alignment horizontal="left" shrinkToFit="0" vertical="center" wrapText="1"/>
    </xf>
    <xf borderId="0" fillId="7" fontId="26" numFmtId="0" xfId="0" applyAlignment="1" applyFont="1">
      <alignment horizontal="left" shrinkToFit="0" vertical="center" wrapText="1"/>
    </xf>
    <xf borderId="12" fillId="0" fontId="29" numFmtId="0" xfId="0" applyAlignment="1" applyBorder="1" applyFont="1">
      <alignment horizontal="left" shrinkToFit="0" vertical="center" wrapText="1"/>
    </xf>
    <xf borderId="6" fillId="0" fontId="29" numFmtId="0" xfId="0" applyAlignment="1" applyBorder="1" applyFont="1">
      <alignment horizontal="left" shrinkToFit="0" vertical="center" wrapText="1"/>
    </xf>
    <xf borderId="7" fillId="7" fontId="29" numFmtId="0" xfId="0" applyAlignment="1" applyBorder="1" applyFont="1">
      <alignment horizontal="left" shrinkToFit="0" vertical="center" wrapText="1"/>
    </xf>
    <xf borderId="7" fillId="0" fontId="2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57"/>
    <col customWidth="1" min="2" max="2" width="4.86"/>
    <col customWidth="1" min="3" max="3" width="15.43"/>
    <col customWidth="1" min="4" max="6" width="8.43"/>
    <col customWidth="1" min="7" max="7" width="9.14"/>
    <col customWidth="1" min="8" max="8" width="8.86"/>
    <col customWidth="1" min="9" max="9" width="9.14"/>
    <col customWidth="1" min="10" max="10" width="9.86"/>
    <col customWidth="1" min="11" max="11" width="9.57"/>
    <col customWidth="1" min="12" max="12" width="10.0"/>
    <col customWidth="1" min="13" max="13" width="10.43"/>
    <col customWidth="1" min="14" max="14" width="10.71"/>
    <col customWidth="1" min="15" max="15" width="10.14"/>
    <col customWidth="1" min="18" max="18" width="53.71"/>
    <col customWidth="1" min="19" max="19" width="10.14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"/>
      <c r="B2" s="6"/>
      <c r="C2" s="7" t="s">
        <v>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5.25" customHeight="1">
      <c r="A3" s="1"/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1"/>
      <c r="B4" s="6"/>
      <c r="C4" s="11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1"/>
      <c r="B5" s="6"/>
      <c r="C5" s="12" t="s">
        <v>2</v>
      </c>
      <c r="D5" s="13" t="s">
        <v>3</v>
      </c>
      <c r="E5" s="8"/>
      <c r="F5" s="8"/>
      <c r="G5" s="8"/>
      <c r="H5" s="8"/>
      <c r="I5" s="9"/>
      <c r="J5" s="14" t="s">
        <v>4</v>
      </c>
      <c r="K5" s="8"/>
      <c r="L5" s="8"/>
      <c r="M5" s="8"/>
      <c r="N5" s="8"/>
      <c r="O5" s="9"/>
      <c r="P5" s="5"/>
      <c r="Q5" s="15" t="s">
        <v>5</v>
      </c>
      <c r="S5" s="1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1"/>
      <c r="B6" s="6"/>
      <c r="C6" s="17"/>
      <c r="D6" s="18" t="s">
        <v>6</v>
      </c>
      <c r="E6" s="8"/>
      <c r="F6" s="9"/>
      <c r="G6" s="19" t="s">
        <v>7</v>
      </c>
      <c r="H6" s="8"/>
      <c r="I6" s="9"/>
      <c r="J6" s="18" t="s">
        <v>6</v>
      </c>
      <c r="K6" s="8"/>
      <c r="L6" s="9"/>
      <c r="M6" s="19" t="s">
        <v>7</v>
      </c>
      <c r="N6" s="8"/>
      <c r="O6" s="9"/>
      <c r="P6" s="5"/>
      <c r="S6" s="16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"/>
      <c r="B7" s="6"/>
      <c r="C7" s="9"/>
      <c r="D7" s="20" t="s">
        <v>8</v>
      </c>
      <c r="E7" s="20" t="s">
        <v>9</v>
      </c>
      <c r="F7" s="20" t="s">
        <v>10</v>
      </c>
      <c r="G7" s="21" t="s">
        <v>8</v>
      </c>
      <c r="H7" s="21" t="s">
        <v>9</v>
      </c>
      <c r="I7" s="21" t="s">
        <v>10</v>
      </c>
      <c r="J7" s="20" t="s">
        <v>8</v>
      </c>
      <c r="K7" s="20" t="s">
        <v>9</v>
      </c>
      <c r="L7" s="20" t="s">
        <v>10</v>
      </c>
      <c r="M7" s="21" t="s">
        <v>8</v>
      </c>
      <c r="N7" s="21" t="s">
        <v>9</v>
      </c>
      <c r="O7" s="21" t="s">
        <v>10</v>
      </c>
      <c r="P7" s="5"/>
      <c r="S7" s="1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"/>
      <c r="B8" s="6"/>
      <c r="C8" s="22" t="s">
        <v>11</v>
      </c>
      <c r="D8" s="23">
        <f>Countif('Windows-SBI'!E2:E492, "yes")</f>
        <v>35</v>
      </c>
      <c r="E8" s="23">
        <f>Countif('Windows-SBI'!C2:C492, "yes")</f>
        <v>27</v>
      </c>
      <c r="F8" s="23">
        <f>Countif('Windows-SBI'!D2:D492, "yes")</f>
        <v>41</v>
      </c>
      <c r="G8" s="23">
        <f>Countif('Windows-SBI'!H2:H492, "yes")</f>
        <v>55</v>
      </c>
      <c r="H8" s="23">
        <f>Countif('Windows-SBI'!F2:F492, "yes")</f>
        <v>29</v>
      </c>
      <c r="I8" s="23">
        <f>Countif('Windows-SBI'!G2:G492, "yes")</f>
        <v>48</v>
      </c>
      <c r="J8" s="23">
        <f>Countif('Windows-SBI'!E2:E492, "yes")</f>
        <v>35</v>
      </c>
      <c r="K8" s="23">
        <f>Countif('Windows-SBI'!C2:C492, "yes")</f>
        <v>27</v>
      </c>
      <c r="L8" s="23">
        <f>Countif('Windows-SBI'!D2:D492, "yes")</f>
        <v>41</v>
      </c>
      <c r="M8" s="23">
        <f>Countif('Windows-SBI'!H2:H492, "yes")</f>
        <v>55</v>
      </c>
      <c r="N8" s="23">
        <f>Countif('Windows-SBI'!F2:F492, "yes")</f>
        <v>29</v>
      </c>
      <c r="O8" s="23">
        <f>Countif('Windows-SBI'!G2:G492, "yes")</f>
        <v>48</v>
      </c>
      <c r="P8" s="5"/>
      <c r="S8" s="1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/>
      <c r="B9" s="6"/>
      <c r="C9" s="24" t="s">
        <v>12</v>
      </c>
      <c r="D9" s="25">
        <f>Countifs('Windows-SBI'!E1:E491, "yes", 'Windows-SBI'!X1:X491, "Pass")</f>
        <v>35</v>
      </c>
      <c r="E9" s="25">
        <f>Countifs('Windows-SBI'!C1:C491, "yes", 'Windows-SBI'!Z1:Z491, "Pass")</f>
        <v>27</v>
      </c>
      <c r="F9" s="25">
        <f>Countifs('Windows-SBI'!D1:D491, "yes", 'Windows-SBI'!Y1:Y491, "Pass")</f>
        <v>41</v>
      </c>
      <c r="G9" s="25">
        <f>Countifs('Windows-SBI'!H1:H491, "yes", 'Windows-SBI'!W1:W491, "Pass")</f>
        <v>55</v>
      </c>
      <c r="H9" s="25">
        <f>Countifs('Windows-SBI'!F1:F491, "yes", 'Windows-SBI'!U1:U491, "Pass")</f>
        <v>29</v>
      </c>
      <c r="I9" s="25">
        <f>Countifs('Windows-SBI'!G1:G491, "yes", 'Windows-SBI'!V1:V491, "Pass")</f>
        <v>48</v>
      </c>
      <c r="J9" s="25">
        <f>Countifs('Windows-SBI'!E1:E491, "yes", 'Windows-SBI'!R1:R491, "Pass")</f>
        <v>0</v>
      </c>
      <c r="K9" s="25">
        <f>Countifs('Windows-SBI'!C1:C491, "yes", 'Windows-SBI'!S1:S491, "Pass")</f>
        <v>0</v>
      </c>
      <c r="L9" s="26">
        <f>Countifs('Windows-SBI'!D1:D491, "yes", 'Windows-SBI'!T1:T491, "Pass")</f>
        <v>0</v>
      </c>
      <c r="M9" s="25">
        <f>Countifs('Windows-SBI'!H1:H491, "yes", 'Windows-SBI'!Q1:Q491, "Pass")</f>
        <v>0</v>
      </c>
      <c r="N9" s="25">
        <f>Countifs('Windows-SBI'!F1:F491, "yes", 'Windows-SBI'!O1:O491, "Pass")</f>
        <v>0</v>
      </c>
      <c r="O9" s="25">
        <f>Countifs('Windows-SBI'!G1:G491, "yes", 'Windows-SBI'!P1:P491, "Pass")</f>
        <v>0</v>
      </c>
      <c r="P9" s="5"/>
      <c r="S9" s="1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"/>
      <c r="B10" s="6"/>
      <c r="C10" s="27" t="s">
        <v>13</v>
      </c>
      <c r="D10" s="28">
        <f>Countifs('Windows-SBI'!E1:E491, "yes", 'Windows-SBI'!X1:X491, "Fail")</f>
        <v>0</v>
      </c>
      <c r="E10" s="28">
        <f>Countifs('Windows-SBI'!C1:C491, "yes", 'Windows-SBI'!Z1:Z491, "Fail")</f>
        <v>0</v>
      </c>
      <c r="F10" s="28">
        <f>Countifs('Windows-SBI'!D1:D491, "yes", 'Windows-SBI'!Y1:Y491, "Fail")</f>
        <v>0</v>
      </c>
      <c r="G10" s="28">
        <f>Countifs('Windows-SBI'!H1:H491, "yes", 'Windows-SBI'!W1:W491, "Fail")</f>
        <v>0</v>
      </c>
      <c r="H10" s="28">
        <f>Countifs('Windows-SBI'!F1:F491, "yes", 'Windows-SBI'!U1:U491, "Fail")</f>
        <v>0</v>
      </c>
      <c r="I10" s="28">
        <f>Countifs('Windows-SBI'!G1:G491, "yes", 'Windows-SBI'!V1:V491, "Fail")</f>
        <v>0</v>
      </c>
      <c r="J10" s="29">
        <f>Countifs('Windows-SBI'!E1:E491, "yes", 'Windows-SBI'!R1:R491, "Fail")</f>
        <v>0</v>
      </c>
      <c r="K10" s="29">
        <f>Countifs('Windows-SBI'!C1:C491, "yes", 'Windows-SBI'!S1:S491, "Fail")</f>
        <v>0</v>
      </c>
      <c r="L10" s="28">
        <f>Countifs('Windows-SBI'!D1:D491, "yes", 'Windows-SBI'!T1:T491, "Fail")</f>
        <v>0</v>
      </c>
      <c r="M10" s="28">
        <f>Countifs('Windows-SBI'!H1:H491, "yes", 'Windows-SBI'!Q1:Q491, "Fail")</f>
        <v>0</v>
      </c>
      <c r="N10" s="28">
        <f>Countifs('Windows-SBI'!F1:F491, "yes", 'Windows-SBI'!O1:O491, "Fail")</f>
        <v>0</v>
      </c>
      <c r="O10" s="28">
        <f>Countifs('Windows-SBI'!G1:G491, "yes", 'Windows-SBI'!P1:P491, "Fail")</f>
        <v>0</v>
      </c>
      <c r="P10" s="5"/>
      <c r="S10" s="1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/>
      <c r="B11" s="6"/>
      <c r="C11" s="30" t="s">
        <v>14</v>
      </c>
      <c r="D11" s="31">
        <f>Countifs('Windows-SBI'!E1:E491, "yes", 'Windows-SBI'!X1:X491, "Pending")</f>
        <v>0</v>
      </c>
      <c r="E11" s="31">
        <f>Countifs('Windows-SBI'!C1:C491, "yes", 'Windows-SBI'!Z1:Z491, "Pending")</f>
        <v>0</v>
      </c>
      <c r="F11" s="31">
        <f>Countifs('Windows-SBI'!D1:D491, "yes", 'Windows-SBI'!Y1:Y491, "Pending")</f>
        <v>0</v>
      </c>
      <c r="G11" s="31">
        <f>Countifs('Windows-SBI'!H1:H491, "yes", 'Windows-SBI'!W1:W491, "Pending")</f>
        <v>0</v>
      </c>
      <c r="H11" s="31">
        <f>Countifs('Windows-SBI'!F1:F491, "yes", 'Windows-SBI'!U1:U491, "Pending")</f>
        <v>0</v>
      </c>
      <c r="I11" s="31">
        <f>Countifs('Windows-SBI'!G1:G491, "yes", 'Windows-SBI'!V1:V491, "Pending")</f>
        <v>0</v>
      </c>
      <c r="J11" s="31">
        <f>Countifs('Windows-SBI'!E1:E491, "yes", 'Windows-SBI'!R1:R491, "Pending")</f>
        <v>0</v>
      </c>
      <c r="K11" s="31">
        <f>Countifs('Windows-SBI'!C1:C491, "yes", 'Windows-SBI'!S1:S491, "Pending")</f>
        <v>0</v>
      </c>
      <c r="L11" s="32">
        <f>Countifs('Windows-SBI'!D1:D491, "yes", 'Windows-SBI'!T1:T491, "Pending")</f>
        <v>0</v>
      </c>
      <c r="M11" s="31">
        <f>Countifs('Windows-SBI'!H1:H491, "yes", 'Windows-SBI'!Q1:Q491, "Pending")</f>
        <v>0</v>
      </c>
      <c r="N11" s="31">
        <f>Countifs('Windows-SBI'!F1:F491, "yes", 'Windows-SBI'!O1:O491, "Pending")</f>
        <v>0</v>
      </c>
      <c r="O11" s="31">
        <f>Countifs('Windows-SBI'!G1:G491, "yes", 'Windows-SBI'!P1:P491, "Pending")</f>
        <v>0</v>
      </c>
      <c r="P11" s="5"/>
      <c r="S11" s="16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"/>
      <c r="B12" s="6"/>
      <c r="C12" s="33" t="s">
        <v>15</v>
      </c>
      <c r="D12" s="34">
        <f>Countifs('Windows-SBI'!E1:E491, "yes", 'Windows-SBI'!X1:X491, "N/A")</f>
        <v>0</v>
      </c>
      <c r="E12" s="34">
        <f>Countifs('Windows-SBI'!C1:C491, "yes", 'Windows-SBI'!Z1:Z491, "N/A")</f>
        <v>0</v>
      </c>
      <c r="F12" s="34">
        <f>Countifs('Windows-SBI'!D1:D491, "yes", 'Windows-SBI'!Y1:Y491, "N/A")</f>
        <v>0</v>
      </c>
      <c r="G12" s="34">
        <f>Countifs('Windows-SBI'!H1:H491, "yes", 'Windows-SBI'!W1:W491, "N/A")</f>
        <v>0</v>
      </c>
      <c r="H12" s="34">
        <f>Countifs('Windows-SBI'!F1:F491, "yes", 'Windows-SBI'!U1:U491, "N/A")</f>
        <v>0</v>
      </c>
      <c r="I12" s="34">
        <f>Countifs('Windows-SBI'!G1:G491, "yes", 'Windows-SBI'!V1:V491, "N/A")</f>
        <v>0</v>
      </c>
      <c r="J12" s="34">
        <f>Countifs('Windows-SBI'!E1:E491, "yes", 'Windows-SBI'!R1:R491, "N/A")</f>
        <v>35</v>
      </c>
      <c r="K12" s="34">
        <f>Countifs('Windows-SBI'!C1:C491, "yes", 'Windows-SBI'!S1:S491, "N/A")</f>
        <v>27</v>
      </c>
      <c r="L12" s="34">
        <f>Countifs('Windows-SBI'!D1:D491, "yes", 'Windows-SBI'!T1:T491, "N/A")</f>
        <v>41</v>
      </c>
      <c r="M12" s="34">
        <f>Countifs('Windows-SBI'!H1:H491, "yes", 'Windows-SBI'!Q1:Q491, "N/A")</f>
        <v>55</v>
      </c>
      <c r="N12" s="34">
        <f>Countifs('Windows-SBI'!F1:F491, "yes", 'Windows-SBI'!O1:O491, "N/A")</f>
        <v>29</v>
      </c>
      <c r="O12" s="34">
        <f>Countifs('Windows-SBI'!G1:G491, "yes", 'Windows-SBI'!P1:P491, "N/A")</f>
        <v>48</v>
      </c>
      <c r="P12" s="5"/>
      <c r="S12" s="1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/>
      <c r="B13" s="5"/>
      <c r="C13" s="35" t="s">
        <v>16</v>
      </c>
      <c r="D13" s="36">
        <f t="shared" ref="D13:O13" si="1">(Sum(D9:D10)/D8)*100</f>
        <v>100</v>
      </c>
      <c r="E13" s="36">
        <f t="shared" si="1"/>
        <v>100</v>
      </c>
      <c r="F13" s="36">
        <f t="shared" si="1"/>
        <v>100</v>
      </c>
      <c r="G13" s="36">
        <f t="shared" si="1"/>
        <v>100</v>
      </c>
      <c r="H13" s="36">
        <f t="shared" si="1"/>
        <v>100</v>
      </c>
      <c r="I13" s="36">
        <f t="shared" si="1"/>
        <v>100</v>
      </c>
      <c r="J13" s="36">
        <f t="shared" si="1"/>
        <v>0</v>
      </c>
      <c r="K13" s="36">
        <f t="shared" si="1"/>
        <v>0</v>
      </c>
      <c r="L13" s="36">
        <f t="shared" si="1"/>
        <v>0</v>
      </c>
      <c r="M13" s="36">
        <f t="shared" si="1"/>
        <v>0</v>
      </c>
      <c r="N13" s="36">
        <f t="shared" si="1"/>
        <v>0</v>
      </c>
      <c r="O13" s="36">
        <f t="shared" si="1"/>
        <v>0</v>
      </c>
      <c r="P13" s="5"/>
      <c r="Q13" s="5"/>
      <c r="R13" s="5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"/>
      <c r="B14" s="5"/>
      <c r="C14" s="35" t="s">
        <v>17</v>
      </c>
      <c r="D14" s="36">
        <f t="shared" ref="D14:O14" si="2">(D9/D8)*100</f>
        <v>100</v>
      </c>
      <c r="E14" s="36">
        <f t="shared" si="2"/>
        <v>100</v>
      </c>
      <c r="F14" s="36">
        <f t="shared" si="2"/>
        <v>100</v>
      </c>
      <c r="G14" s="36">
        <f t="shared" si="2"/>
        <v>100</v>
      </c>
      <c r="H14" s="36">
        <f t="shared" si="2"/>
        <v>100</v>
      </c>
      <c r="I14" s="36">
        <f t="shared" si="2"/>
        <v>100</v>
      </c>
      <c r="J14" s="36">
        <f t="shared" si="2"/>
        <v>0</v>
      </c>
      <c r="K14" s="36">
        <f t="shared" si="2"/>
        <v>0</v>
      </c>
      <c r="L14" s="36">
        <f t="shared" si="2"/>
        <v>0</v>
      </c>
      <c r="M14" s="36">
        <f t="shared" si="2"/>
        <v>0</v>
      </c>
      <c r="N14" s="36">
        <f t="shared" si="2"/>
        <v>0</v>
      </c>
      <c r="O14" s="36">
        <f t="shared" si="2"/>
        <v>0</v>
      </c>
      <c r="P14" s="5"/>
      <c r="Q14" s="5"/>
      <c r="R14" s="5"/>
      <c r="S14" s="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"/>
      <c r="B15" s="5"/>
      <c r="C15" s="37" t="s">
        <v>18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  <c r="S15" s="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1"/>
      <c r="B16" s="5"/>
      <c r="C16" s="40" t="s">
        <v>2</v>
      </c>
      <c r="D16" s="13" t="s">
        <v>3</v>
      </c>
      <c r="E16" s="8"/>
      <c r="F16" s="8"/>
      <c r="G16" s="8"/>
      <c r="H16" s="8"/>
      <c r="I16" s="9"/>
      <c r="J16" s="14" t="s">
        <v>4</v>
      </c>
      <c r="K16" s="8"/>
      <c r="L16" s="8"/>
      <c r="M16" s="8"/>
      <c r="N16" s="8"/>
      <c r="O16" s="9"/>
      <c r="P16" s="5"/>
      <c r="Q16" s="41" t="s">
        <v>19</v>
      </c>
      <c r="S16" s="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1"/>
      <c r="B17" s="5"/>
      <c r="C17" s="42"/>
      <c r="D17" s="18" t="s">
        <v>6</v>
      </c>
      <c r="E17" s="8"/>
      <c r="F17" s="9"/>
      <c r="G17" s="19" t="s">
        <v>7</v>
      </c>
      <c r="H17" s="8"/>
      <c r="I17" s="9"/>
      <c r="J17" s="18" t="s">
        <v>6</v>
      </c>
      <c r="K17" s="8"/>
      <c r="L17" s="9"/>
      <c r="M17" s="19" t="s">
        <v>7</v>
      </c>
      <c r="N17" s="8"/>
      <c r="O17" s="9"/>
      <c r="P17" s="5"/>
      <c r="S17" s="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1"/>
      <c r="B18" s="5"/>
      <c r="C18" s="43"/>
      <c r="D18" s="20" t="s">
        <v>8</v>
      </c>
      <c r="E18" s="20" t="s">
        <v>9</v>
      </c>
      <c r="F18" s="20" t="s">
        <v>10</v>
      </c>
      <c r="G18" s="21" t="s">
        <v>8</v>
      </c>
      <c r="H18" s="21" t="s">
        <v>9</v>
      </c>
      <c r="I18" s="21" t="s">
        <v>10</v>
      </c>
      <c r="J18" s="20" t="s">
        <v>8</v>
      </c>
      <c r="K18" s="20" t="s">
        <v>9</v>
      </c>
      <c r="L18" s="20" t="s">
        <v>10</v>
      </c>
      <c r="M18" s="21" t="s">
        <v>8</v>
      </c>
      <c r="N18" s="21" t="s">
        <v>9</v>
      </c>
      <c r="O18" s="21" t="s">
        <v>10</v>
      </c>
      <c r="P18" s="5"/>
      <c r="S18" s="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1"/>
      <c r="B19" s="5"/>
      <c r="C19" s="44" t="s">
        <v>11</v>
      </c>
      <c r="D19" s="23">
        <f>Countif('Android-SBI'!E2:E492, "yes")</f>
        <v>35</v>
      </c>
      <c r="E19" s="23">
        <f>Countif('Android-SBI'!C2:C492, "yes")</f>
        <v>27</v>
      </c>
      <c r="F19" s="23">
        <f>Countif('Android-SBI'!D2:D492, "yes")</f>
        <v>41</v>
      </c>
      <c r="G19" s="23">
        <f>Countif('Android-SBI'!H2:H492, "yes")</f>
        <v>49</v>
      </c>
      <c r="H19" s="23">
        <f>Countif('Android-SBI'!F2:F492, "yes")</f>
        <v>26</v>
      </c>
      <c r="I19" s="23">
        <f>Countif('Android-SBI'!G2:G492, "yes")</f>
        <v>45</v>
      </c>
      <c r="J19" s="23">
        <f>Countif('Android-SBI'!E2:E492, "yes")</f>
        <v>35</v>
      </c>
      <c r="K19" s="23">
        <f>Countif('Android-SBI'!C2:C492, "yes")</f>
        <v>27</v>
      </c>
      <c r="L19" s="23">
        <f>Countif('Android-SBI'!D2:D492, "yes")</f>
        <v>41</v>
      </c>
      <c r="M19" s="23">
        <f>Countif('Android-SBI'!H2:H492, "yes")</f>
        <v>49</v>
      </c>
      <c r="N19" s="23">
        <f>Countif('Android-SBI'!F2:F492, "yes")</f>
        <v>26</v>
      </c>
      <c r="O19" s="23">
        <f>Countif('Android-SBI'!G2:G492, "yes")</f>
        <v>45</v>
      </c>
      <c r="P19" s="5"/>
      <c r="S19" s="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1"/>
      <c r="B20" s="5"/>
      <c r="C20" s="45" t="s">
        <v>12</v>
      </c>
      <c r="D20" s="25">
        <f>Countifs('Android-SBI'!E1:E491, "yes", 'Android-SBI'!X1:X491, "Pass")</f>
        <v>35</v>
      </c>
      <c r="E20" s="25">
        <f>Countifs('Android-SBI'!C1:C491, "yes", 'Android-SBI'!Z1:Z491, "Pass")</f>
        <v>27</v>
      </c>
      <c r="F20" s="25">
        <f>Countifs('Android-SBI'!D1:D491, "yes", 'Android-SBI'!Y1:Y491, "Pass")</f>
        <v>41</v>
      </c>
      <c r="G20" s="25">
        <f>Countifs('Android-SBI'!H1:H491, "yes", 'Android-SBI'!W1:W491, "Pass")</f>
        <v>49</v>
      </c>
      <c r="H20" s="25">
        <f>Countifs('Android-SBI'!F1:F491, "yes", 'Android-SBI'!U1:U491, "Pass")</f>
        <v>26</v>
      </c>
      <c r="I20" s="25">
        <f>Countifs('Android-SBI'!G1:G491, "yes", 'Android-SBI'!V1:V491, "Pass")</f>
        <v>45</v>
      </c>
      <c r="J20" s="25">
        <f>Countifs('Android-SBI'!E1:E491, "yes", 'Android-SBI'!R1:R491, "Pass")</f>
        <v>0</v>
      </c>
      <c r="K20" s="25">
        <f>Countifs('Android-SBI'!C1:C491, "yes", 'Android-SBI'!S1:S491, "Pass")</f>
        <v>0</v>
      </c>
      <c r="L20" s="26">
        <f>Countifs('Android-SBI'!D1:D491, "yes", 'Android-SBI'!T1:T491, "Pass")</f>
        <v>0</v>
      </c>
      <c r="M20" s="25">
        <f>Countifs('Android-SBI'!H1:H491, "yes", 'Android-SBI'!Q1:Q491, "Pass")</f>
        <v>0</v>
      </c>
      <c r="N20" s="25">
        <f>Countifs('Android-SBI'!F1:F491, "yes", 'Android-SBI'!O1:O491, "Pass")</f>
        <v>0</v>
      </c>
      <c r="O20" s="25">
        <f>Countifs('Android-SBI'!G1:G491, "yes", 'Android-SBI'!P1:P491, "Pass")</f>
        <v>0</v>
      </c>
      <c r="P20" s="5"/>
      <c r="S20" s="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1"/>
      <c r="B21" s="5"/>
      <c r="C21" s="46" t="s">
        <v>13</v>
      </c>
      <c r="D21" s="28">
        <f>Countifs('Android-SBI'!E1:E491, "yes", 'Android-SBI'!X1:X491, "Fail")</f>
        <v>0</v>
      </c>
      <c r="E21" s="28">
        <f>Countifs('Android-SBI'!C1:C491, "yes", 'Android-SBI'!Z1:Z491, "Fail")</f>
        <v>0</v>
      </c>
      <c r="F21" s="28">
        <f>Countifs('Android-SBI'!D1:D491, "yes", 'Android-SBI'!Y1:Y491, "Fail")</f>
        <v>0</v>
      </c>
      <c r="G21" s="28">
        <f>Countifs('Android-SBI'!H1:H491, "yes", 'Android-SBI'!W1:W491, "Fail")</f>
        <v>0</v>
      </c>
      <c r="H21" s="28">
        <f>Countifs('Android-SBI'!F1:F491, "yes", 'Android-SBI'!U1:U491, "Fail")</f>
        <v>0</v>
      </c>
      <c r="I21" s="28">
        <f>Countifs('Android-SBI'!G1:G491, "yes", 'Android-SBI'!V1:V491, "Fail")</f>
        <v>0</v>
      </c>
      <c r="J21" s="29">
        <f>Countifs('Android-SBI'!E1:E491, "yes", 'Android-SBI'!R1:R491, "Fail")</f>
        <v>0</v>
      </c>
      <c r="K21" s="29">
        <f>Countifs('Android-SBI'!C1:C491, "yes", 'Android-SBI'!S1:S491, "Fail")</f>
        <v>0</v>
      </c>
      <c r="L21" s="28">
        <f>Countifs('Android-SBI'!D1:D491, "yes", 'Android-SBI'!T1:T491, "Fail")</f>
        <v>0</v>
      </c>
      <c r="M21" s="28">
        <f>Countifs('Android-SBI'!H1:H491, "yes", 'Android-SBI'!Q1:Q491, "Fail")</f>
        <v>0</v>
      </c>
      <c r="N21" s="28">
        <f>Countifs('Android-SBI'!F1:F491, "yes", 'Android-SBI'!O1:O491, "Fail")</f>
        <v>0</v>
      </c>
      <c r="O21" s="28">
        <f>Countifs('Android-SBI'!G1:G491, "yes", 'Android-SBI'!P1:P491, "fail")</f>
        <v>0</v>
      </c>
      <c r="P21" s="5"/>
      <c r="S21" s="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1"/>
      <c r="B22" s="5"/>
      <c r="C22" s="47" t="s">
        <v>14</v>
      </c>
      <c r="D22" s="31">
        <f>Countifs('Android-SBI'!E1:E491, "yes", 'Android-SBI'!X1:X491, "Pending")</f>
        <v>0</v>
      </c>
      <c r="E22" s="31">
        <f>Countifs('Android-SBI'!C1:C491, "yes", 'Android-SBI'!Z1:Z491, "Pending")</f>
        <v>0</v>
      </c>
      <c r="F22" s="31">
        <f>Countifs('Android-SBI'!D1:D491, "yes", 'Android-SBI'!Y1:Y491, "Pending")</f>
        <v>0</v>
      </c>
      <c r="G22" s="31">
        <f>Countifs('Android-SBI'!H1:H491, "yes", 'Android-SBI'!W1:W491, "Pending")</f>
        <v>0</v>
      </c>
      <c r="H22" s="31">
        <f>Countifs('Android-SBI'!F1:F491, "yes", 'Android-SBI'!U1:U491, "Pending")</f>
        <v>0</v>
      </c>
      <c r="I22" s="31">
        <f>Countifs('Android-SBI'!G1:G491, "yes", 'Android-SBI'!V1:V491, "Pending")</f>
        <v>0</v>
      </c>
      <c r="J22" s="31">
        <f>Countifs('Android-SBI'!E1:E491, "yes", 'Android-SBI'!R1:R491, "Pending")</f>
        <v>0</v>
      </c>
      <c r="K22" s="31">
        <f>Countifs('Android-SBI'!C1:C491, "yes", 'Android-SBI'!S1:S491, "Pending")</f>
        <v>0</v>
      </c>
      <c r="L22" s="31">
        <f>Countifs('Android-SBI'!D1:D491, "yes", 'Android-SBI'!T1:T491, "Pending")</f>
        <v>0</v>
      </c>
      <c r="M22" s="31">
        <f>Countifs('Android-SBI'!H1:H491, "yes", 'Android-SBI'!Q1:Q491, "Pending")</f>
        <v>0</v>
      </c>
      <c r="N22" s="31">
        <f>Countifs('Android-SBI'!F1:F491, "yes", 'Android-SBI'!O1:O491, "Pending")</f>
        <v>0</v>
      </c>
      <c r="O22" s="31">
        <f>Countifs('Android-SBI'!G1:G491, "yes", 'Android-SBI'!P1:P491, "Pending")</f>
        <v>0</v>
      </c>
      <c r="P22" s="5"/>
      <c r="S22" s="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1"/>
      <c r="B23" s="5"/>
      <c r="C23" s="48" t="s">
        <v>15</v>
      </c>
      <c r="D23" s="34">
        <f>Countifs('Android-SBI'!E1:E491, "yes", 'Android-SBI'!X1:X491, "N/A")</f>
        <v>0</v>
      </c>
      <c r="E23" s="34">
        <f>Countifs('Android-SBI'!C1:C491, "yes", 'Android-SBI'!Z1:Z491, "N/A")</f>
        <v>0</v>
      </c>
      <c r="F23" s="34">
        <f>Countifs('Android-SBI'!D1:D491, "yes", 'Android-SBI'!Y1:Y491, "N/A")</f>
        <v>0</v>
      </c>
      <c r="G23" s="34">
        <f>Countifs('Android-SBI'!H1:H491, "yes", 'Android-SBI'!W1:W491, "N/A")</f>
        <v>0</v>
      </c>
      <c r="H23" s="34">
        <f>Countifs('Android-SBI'!F1:F491, "yes", 'Android-SBI'!U1:U491, "N/A")</f>
        <v>0</v>
      </c>
      <c r="I23" s="34">
        <f>Countifs('Android-SBI'!G1:G491, "yes", 'Android-SBI'!V1:V491, "N/A")</f>
        <v>0</v>
      </c>
      <c r="J23" s="34">
        <f>Countifs('Android-SBI'!E1:E491, "yes", 'Android-SBI'!R1:R491, "N/A")</f>
        <v>35</v>
      </c>
      <c r="K23" s="34">
        <f>Countifs('Android-SBI'!C1:C491, "yes", 'Android-SBI'!S1:S491, "N/A")</f>
        <v>27</v>
      </c>
      <c r="L23" s="34">
        <f>Countifs('Android-SBI'!D1:D491, "yes", 'Android-SBI'!T1:T491, "N/A")</f>
        <v>41</v>
      </c>
      <c r="M23" s="34">
        <f>Countifs('Android-SBI'!H1:H491, "yes", 'Android-SBI'!Q1:Q491, "N/A")</f>
        <v>49</v>
      </c>
      <c r="N23" s="34">
        <f>Countifs('Android-SBI'!F1:F491, "yes", 'Android-SBI'!O1:O491, "N/A")</f>
        <v>26</v>
      </c>
      <c r="O23" s="34">
        <f>Countifs('Android-SBI'!G1:G491, "yes", 'Android-SBI'!P1:P491, "N/A")</f>
        <v>45</v>
      </c>
      <c r="P23" s="5"/>
      <c r="S23" s="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1"/>
      <c r="B24" s="5"/>
      <c r="C24" s="35" t="s">
        <v>16</v>
      </c>
      <c r="D24" s="36">
        <f t="shared" ref="D24:O24" si="3">(Sum(D20:D21)/D19)*100</f>
        <v>100</v>
      </c>
      <c r="E24" s="36">
        <f t="shared" si="3"/>
        <v>100</v>
      </c>
      <c r="F24" s="36">
        <f t="shared" si="3"/>
        <v>100</v>
      </c>
      <c r="G24" s="36">
        <f t="shared" si="3"/>
        <v>100</v>
      </c>
      <c r="H24" s="36">
        <f t="shared" si="3"/>
        <v>100</v>
      </c>
      <c r="I24" s="36">
        <f t="shared" si="3"/>
        <v>100</v>
      </c>
      <c r="J24" s="36">
        <f t="shared" si="3"/>
        <v>0</v>
      </c>
      <c r="K24" s="36">
        <f t="shared" si="3"/>
        <v>0</v>
      </c>
      <c r="L24" s="36">
        <f t="shared" si="3"/>
        <v>0</v>
      </c>
      <c r="M24" s="36">
        <f t="shared" si="3"/>
        <v>0</v>
      </c>
      <c r="N24" s="36">
        <f t="shared" si="3"/>
        <v>0</v>
      </c>
      <c r="O24" s="36">
        <f t="shared" si="3"/>
        <v>0</v>
      </c>
      <c r="P24" s="5"/>
      <c r="Q24" s="5"/>
      <c r="R24" s="5"/>
      <c r="S24" s="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>
      <c r="A25" s="1"/>
      <c r="B25" s="5"/>
      <c r="C25" s="35" t="s">
        <v>17</v>
      </c>
      <c r="D25" s="36">
        <f t="shared" ref="D25:O25" si="4">(D20/D19)*100</f>
        <v>100</v>
      </c>
      <c r="E25" s="36">
        <f t="shared" si="4"/>
        <v>100</v>
      </c>
      <c r="F25" s="36">
        <f t="shared" si="4"/>
        <v>100</v>
      </c>
      <c r="G25" s="36">
        <f t="shared" si="4"/>
        <v>100</v>
      </c>
      <c r="H25" s="36">
        <f t="shared" si="4"/>
        <v>100</v>
      </c>
      <c r="I25" s="36">
        <f t="shared" si="4"/>
        <v>100</v>
      </c>
      <c r="J25" s="36">
        <f t="shared" si="4"/>
        <v>0</v>
      </c>
      <c r="K25" s="36">
        <f t="shared" si="4"/>
        <v>0</v>
      </c>
      <c r="L25" s="36">
        <f t="shared" si="4"/>
        <v>0</v>
      </c>
      <c r="M25" s="36">
        <f t="shared" si="4"/>
        <v>0</v>
      </c>
      <c r="N25" s="36">
        <f t="shared" si="4"/>
        <v>0</v>
      </c>
      <c r="O25" s="36">
        <f t="shared" si="4"/>
        <v>0</v>
      </c>
      <c r="P25" s="5"/>
      <c r="Q25" s="5"/>
      <c r="R25" s="5"/>
      <c r="S25" s="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1"/>
      <c r="B26" s="6"/>
      <c r="C26" s="37" t="s">
        <v>20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1"/>
      <c r="B27" s="6"/>
      <c r="C27" s="49" t="s">
        <v>2</v>
      </c>
      <c r="D27" s="50" t="s">
        <v>21</v>
      </c>
      <c r="E27" s="38"/>
      <c r="F27" s="39"/>
      <c r="G27" s="51"/>
      <c r="H27" s="51"/>
      <c r="I27" s="51"/>
      <c r="J27" s="51"/>
      <c r="K27" s="51"/>
      <c r="L27" s="51"/>
      <c r="M27" s="51"/>
      <c r="N27" s="51"/>
      <c r="O27" s="51"/>
      <c r="P27" s="5"/>
      <c r="Q27" s="52" t="s">
        <v>22</v>
      </c>
      <c r="S27" s="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1"/>
      <c r="B28" s="6"/>
      <c r="C28" s="43"/>
      <c r="D28" s="53" t="s">
        <v>23</v>
      </c>
      <c r="E28" s="53" t="s">
        <v>24</v>
      </c>
      <c r="F28" s="53" t="s">
        <v>25</v>
      </c>
      <c r="G28" s="51"/>
      <c r="H28" s="51"/>
      <c r="I28" s="51"/>
      <c r="J28" s="51"/>
      <c r="K28" s="51"/>
      <c r="L28" s="51"/>
      <c r="M28" s="51"/>
      <c r="N28" s="51"/>
      <c r="O28" s="51"/>
      <c r="P28" s="5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1"/>
      <c r="B29" s="6"/>
      <c r="C29" s="54" t="s">
        <v>11</v>
      </c>
      <c r="D29" s="55">
        <f>CountA('Windows-SDK'!B2:B494)</f>
        <v>65</v>
      </c>
      <c r="E29" s="55">
        <f>CountA('Windows-SDK'!B2:B494)</f>
        <v>65</v>
      </c>
      <c r="F29" s="55">
        <f>CountA('Windows-SDK'!B2:B494)</f>
        <v>65</v>
      </c>
      <c r="G29" s="51"/>
      <c r="H29" s="51"/>
      <c r="I29" s="51"/>
      <c r="J29" s="51"/>
      <c r="K29" s="51"/>
      <c r="L29" s="51"/>
      <c r="M29" s="51"/>
      <c r="N29" s="51"/>
      <c r="O29" s="51"/>
      <c r="P29" s="5"/>
      <c r="S29" s="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"/>
      <c r="B30" s="6"/>
      <c r="C30" s="56" t="s">
        <v>12</v>
      </c>
      <c r="D30" s="57">
        <f>Countif('Windows-SDK'!I2:I494, "Pass")</f>
        <v>65</v>
      </c>
      <c r="E30" s="57">
        <f>Countif('Windows-SDK'!H2:H494, "Pass")</f>
        <v>0</v>
      </c>
      <c r="F30" s="57">
        <f>Countif('Windows-SDK'!J2:J494, "Pass")</f>
        <v>0</v>
      </c>
      <c r="G30" s="51"/>
      <c r="H30" s="51"/>
      <c r="I30" s="51"/>
      <c r="J30" s="51"/>
      <c r="K30" s="51"/>
      <c r="L30" s="51"/>
      <c r="M30" s="51"/>
      <c r="N30" s="51"/>
      <c r="O30" s="51"/>
      <c r="P30" s="5"/>
      <c r="S30" s="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1"/>
      <c r="B31" s="6"/>
      <c r="C31" s="58" t="s">
        <v>13</v>
      </c>
      <c r="D31" s="59">
        <f>Countif('Windows-SDK'!I2:I494, "Fail")</f>
        <v>0</v>
      </c>
      <c r="E31" s="59">
        <f>Countif('Windows-SDK'!H7:H494, "Fail")</f>
        <v>0</v>
      </c>
      <c r="F31" s="59">
        <f>Countif('Windows-SDK'!J7:J494, "Fail")</f>
        <v>0</v>
      </c>
      <c r="G31" s="51"/>
      <c r="H31" s="51"/>
      <c r="I31" s="51"/>
      <c r="J31" s="51"/>
      <c r="K31" s="51"/>
      <c r="L31" s="51"/>
      <c r="M31" s="51"/>
      <c r="N31" s="51"/>
      <c r="O31" s="51"/>
      <c r="P31" s="5"/>
      <c r="S31" s="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1"/>
      <c r="B32" s="6"/>
      <c r="C32" s="60" t="s">
        <v>14</v>
      </c>
      <c r="D32" s="61">
        <f>Countif('Windows-SDK'!I2:I494, "Pending")</f>
        <v>0</v>
      </c>
      <c r="E32" s="61">
        <f>Countif('Windows-SDK'!H7:H494, "Pending")</f>
        <v>0</v>
      </c>
      <c r="F32" s="61">
        <f>Countif('Windows-SDK'!J2:J494, "Pending")</f>
        <v>0</v>
      </c>
      <c r="G32" s="51"/>
      <c r="H32" s="51"/>
      <c r="I32" s="51"/>
      <c r="J32" s="51"/>
      <c r="K32" s="51"/>
      <c r="L32" s="51"/>
      <c r="M32" s="51"/>
      <c r="N32" s="51"/>
      <c r="O32" s="51"/>
      <c r="P32" s="5"/>
      <c r="S32" s="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1"/>
      <c r="B33" s="6"/>
      <c r="C33" s="62" t="s">
        <v>15</v>
      </c>
      <c r="D33" s="63">
        <f>Countif('Windows-SDK'!I2:I494, "N/A")</f>
        <v>0</v>
      </c>
      <c r="E33" s="63">
        <f>Countif('Windows-SDK'!H2:H494, "N/A")</f>
        <v>65</v>
      </c>
      <c r="F33" s="63">
        <f>Countif('Windows-SDK'!J2:J494, "N/A")</f>
        <v>65</v>
      </c>
      <c r="G33" s="51"/>
      <c r="H33" s="51"/>
      <c r="I33" s="51"/>
      <c r="J33" s="51"/>
      <c r="K33" s="51"/>
      <c r="L33" s="51"/>
      <c r="M33" s="51"/>
      <c r="N33" s="51"/>
      <c r="O33" s="51"/>
      <c r="P33" s="5"/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5"/>
      <c r="B34" s="64"/>
      <c r="C34" s="35" t="s">
        <v>16</v>
      </c>
      <c r="D34" s="36">
        <f t="shared" ref="D34:F34" si="5">(Sum(D30:D31)/D29)*100</f>
        <v>100</v>
      </c>
      <c r="E34" s="36">
        <f t="shared" si="5"/>
        <v>0</v>
      </c>
      <c r="F34" s="36">
        <f t="shared" si="5"/>
        <v>0</v>
      </c>
      <c r="G34" s="65"/>
      <c r="H34" s="65"/>
      <c r="I34" s="65"/>
      <c r="J34" s="5"/>
      <c r="K34" s="5"/>
      <c r="L34" s="5"/>
      <c r="M34" s="5"/>
      <c r="N34" s="5"/>
      <c r="O34" s="5"/>
      <c r="P34" s="5"/>
      <c r="Q34" s="5"/>
      <c r="R34" s="5"/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5"/>
      <c r="B35" s="64"/>
      <c r="C35" s="35" t="s">
        <v>17</v>
      </c>
      <c r="D35" s="36">
        <f t="shared" ref="D35:F35" si="6">(D30/D29)*100</f>
        <v>100</v>
      </c>
      <c r="E35" s="36">
        <f t="shared" si="6"/>
        <v>0</v>
      </c>
      <c r="F35" s="36">
        <f t="shared" si="6"/>
        <v>0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5"/>
      <c r="B36" s="66"/>
      <c r="C36" s="37" t="s">
        <v>26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9"/>
      <c r="S36" s="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5"/>
      <c r="B37" s="66"/>
      <c r="C37" s="49" t="s">
        <v>2</v>
      </c>
      <c r="D37" s="50" t="s">
        <v>27</v>
      </c>
      <c r="E37" s="38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"/>
      <c r="Q37" s="52" t="s">
        <v>28</v>
      </c>
      <c r="S37" s="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5"/>
      <c r="B38" s="66"/>
      <c r="C38" s="43"/>
      <c r="D38" s="53" t="s">
        <v>23</v>
      </c>
      <c r="E38" s="53" t="s">
        <v>29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"/>
      <c r="S38" s="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5"/>
      <c r="B39" s="66"/>
      <c r="C39" s="54" t="s">
        <v>11</v>
      </c>
      <c r="D39" s="55">
        <v>29.0</v>
      </c>
      <c r="E39" s="55">
        <v>29.0</v>
      </c>
      <c r="F39" s="55"/>
      <c r="G39" s="51"/>
      <c r="H39" s="51"/>
      <c r="I39" s="51"/>
      <c r="J39" s="51"/>
      <c r="K39" s="51"/>
      <c r="L39" s="51"/>
      <c r="M39" s="51"/>
      <c r="N39" s="51"/>
      <c r="O39" s="51"/>
      <c r="P39" s="5"/>
      <c r="S39" s="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5"/>
      <c r="B40" s="66"/>
      <c r="C40" s="56" t="s">
        <v>12</v>
      </c>
      <c r="D40" s="57">
        <v>28.0</v>
      </c>
      <c r="E40" s="57">
        <v>0.0</v>
      </c>
      <c r="F40" s="57"/>
      <c r="G40" s="51"/>
      <c r="H40" s="51"/>
      <c r="I40" s="51"/>
      <c r="J40" s="51"/>
      <c r="K40" s="51"/>
      <c r="L40" s="51"/>
      <c r="M40" s="51"/>
      <c r="N40" s="51"/>
      <c r="O40" s="51"/>
      <c r="P40" s="5"/>
      <c r="S40" s="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5"/>
      <c r="B41" s="66"/>
      <c r="C41" s="58" t="s">
        <v>13</v>
      </c>
      <c r="D41" s="59">
        <v>0.0</v>
      </c>
      <c r="E41" s="59">
        <v>0.0</v>
      </c>
      <c r="F41" s="59"/>
      <c r="G41" s="51"/>
      <c r="H41" s="51"/>
      <c r="I41" s="51"/>
      <c r="J41" s="51"/>
      <c r="K41" s="51"/>
      <c r="L41" s="51"/>
      <c r="M41" s="51"/>
      <c r="N41" s="51"/>
      <c r="O41" s="51"/>
      <c r="P41" s="5"/>
      <c r="S41" s="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5"/>
      <c r="B42" s="66"/>
      <c r="C42" s="60" t="s">
        <v>14</v>
      </c>
      <c r="D42" s="61">
        <v>0.0</v>
      </c>
      <c r="E42" s="61">
        <v>0.0</v>
      </c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"/>
      <c r="S42" s="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5"/>
      <c r="B43" s="66"/>
      <c r="C43" s="62" t="s">
        <v>15</v>
      </c>
      <c r="D43" s="63">
        <v>1.0</v>
      </c>
      <c r="E43" s="63"/>
      <c r="F43" s="63"/>
      <c r="G43" s="51"/>
      <c r="H43" s="51"/>
      <c r="I43" s="51"/>
      <c r="J43" s="51"/>
      <c r="K43" s="51"/>
      <c r="L43" s="51"/>
      <c r="M43" s="51"/>
      <c r="N43" s="51"/>
      <c r="O43" s="51"/>
      <c r="P43" s="5"/>
      <c r="S43" s="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5"/>
      <c r="B44" s="64"/>
      <c r="C44" s="35" t="s">
        <v>16</v>
      </c>
      <c r="D44" s="36">
        <v>100.0</v>
      </c>
      <c r="E44" s="65"/>
      <c r="F44" s="65"/>
      <c r="G44" s="65"/>
      <c r="H44" s="65"/>
      <c r="I44" s="65"/>
      <c r="J44" s="5"/>
      <c r="K44" s="5"/>
      <c r="L44" s="5"/>
      <c r="M44" s="5"/>
      <c r="N44" s="5"/>
      <c r="O44" s="5"/>
      <c r="P44" s="5"/>
      <c r="Q44" s="5"/>
      <c r="R44" s="5"/>
      <c r="S44" s="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5"/>
      <c r="B45" s="67"/>
      <c r="C45" s="68" t="s">
        <v>17</v>
      </c>
      <c r="D45" s="69">
        <v>100.0</v>
      </c>
      <c r="E45" s="70"/>
      <c r="F45" s="70"/>
      <c r="G45" s="70"/>
      <c r="H45" s="70"/>
      <c r="I45" s="70"/>
      <c r="J45" s="71"/>
      <c r="K45" s="71"/>
      <c r="L45" s="71"/>
      <c r="M45" s="71"/>
      <c r="N45" s="71"/>
      <c r="O45" s="71"/>
      <c r="P45" s="71"/>
      <c r="Q45" s="71"/>
      <c r="R45" s="71"/>
      <c r="S45" s="7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</sheetData>
  <mergeCells count="27">
    <mergeCell ref="G6:I6"/>
    <mergeCell ref="J6:L6"/>
    <mergeCell ref="C2:R2"/>
    <mergeCell ref="C4:R4"/>
    <mergeCell ref="C5:C7"/>
    <mergeCell ref="D5:I5"/>
    <mergeCell ref="J5:O5"/>
    <mergeCell ref="Q5:R12"/>
    <mergeCell ref="D6:F6"/>
    <mergeCell ref="G17:I17"/>
    <mergeCell ref="J17:L17"/>
    <mergeCell ref="M6:O6"/>
    <mergeCell ref="C15:R15"/>
    <mergeCell ref="C16:C18"/>
    <mergeCell ref="D16:I16"/>
    <mergeCell ref="J16:O16"/>
    <mergeCell ref="Q16:R23"/>
    <mergeCell ref="D17:F17"/>
    <mergeCell ref="Q27:R33"/>
    <mergeCell ref="Q37:R43"/>
    <mergeCell ref="M17:O17"/>
    <mergeCell ref="C26:R26"/>
    <mergeCell ref="C27:C28"/>
    <mergeCell ref="D27:F27"/>
    <mergeCell ref="C36:R36"/>
    <mergeCell ref="C37:C38"/>
    <mergeCell ref="D37:E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9.29"/>
    <col customWidth="1" min="3" max="3" width="27.86"/>
    <col customWidth="1" min="4" max="4" width="35.0"/>
    <col customWidth="1" min="5" max="5" width="32.29"/>
    <col customWidth="1" min="6" max="7" width="9.43"/>
    <col customWidth="1" min="8" max="8" width="44.14"/>
  </cols>
  <sheetData>
    <row r="1">
      <c r="A1" s="73" t="s">
        <v>30</v>
      </c>
      <c r="B1" s="74" t="s">
        <v>31</v>
      </c>
      <c r="C1" s="75" t="s">
        <v>32</v>
      </c>
      <c r="D1" s="75" t="s">
        <v>33</v>
      </c>
      <c r="E1" s="75" t="s">
        <v>34</v>
      </c>
      <c r="F1" s="76" t="s">
        <v>35</v>
      </c>
      <c r="G1" s="76" t="s">
        <v>36</v>
      </c>
      <c r="H1" s="76" t="s">
        <v>37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>
      <c r="A2" s="78">
        <v>1.0</v>
      </c>
      <c r="B2" s="79" t="s">
        <v>38</v>
      </c>
      <c r="C2" s="80" t="s">
        <v>39</v>
      </c>
      <c r="D2" s="80" t="s">
        <v>39</v>
      </c>
      <c r="E2" s="80" t="s">
        <v>40</v>
      </c>
      <c r="F2" s="81" t="s">
        <v>41</v>
      </c>
      <c r="G2" s="82" t="s">
        <v>15</v>
      </c>
      <c r="H2" s="83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>
      <c r="A3" s="78">
        <v>2.0</v>
      </c>
      <c r="B3" s="79" t="s">
        <v>42</v>
      </c>
      <c r="C3" s="80" t="s">
        <v>43</v>
      </c>
      <c r="D3" s="80" t="s">
        <v>43</v>
      </c>
      <c r="E3" s="80" t="s">
        <v>40</v>
      </c>
      <c r="F3" s="81" t="s">
        <v>41</v>
      </c>
      <c r="G3" s="82" t="s">
        <v>15</v>
      </c>
      <c r="H3" s="84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>
      <c r="A4" s="78">
        <v>3.0</v>
      </c>
      <c r="B4" s="79" t="s">
        <v>44</v>
      </c>
      <c r="C4" s="80" t="s">
        <v>45</v>
      </c>
      <c r="D4" s="80" t="s">
        <v>46</v>
      </c>
      <c r="E4" s="80" t="s">
        <v>47</v>
      </c>
      <c r="F4" s="81" t="s">
        <v>41</v>
      </c>
      <c r="G4" s="82" t="s">
        <v>15</v>
      </c>
      <c r="H4" s="8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>
      <c r="A5" s="78">
        <v>4.0</v>
      </c>
      <c r="B5" s="79" t="s">
        <v>48</v>
      </c>
      <c r="C5" s="80" t="s">
        <v>49</v>
      </c>
      <c r="D5" s="80" t="s">
        <v>49</v>
      </c>
      <c r="E5" s="80" t="s">
        <v>47</v>
      </c>
      <c r="F5" s="81" t="s">
        <v>41</v>
      </c>
      <c r="G5" s="82" t="s">
        <v>15</v>
      </c>
      <c r="H5" s="84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>
      <c r="A6" s="78">
        <v>5.0</v>
      </c>
      <c r="B6" s="79" t="s">
        <v>50</v>
      </c>
      <c r="C6" s="80" t="s">
        <v>51</v>
      </c>
      <c r="D6" s="80" t="s">
        <v>51</v>
      </c>
      <c r="E6" s="80" t="s">
        <v>47</v>
      </c>
      <c r="F6" s="81" t="s">
        <v>41</v>
      </c>
      <c r="G6" s="82" t="s">
        <v>15</v>
      </c>
      <c r="H6" s="84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>
      <c r="A7" s="78">
        <v>6.0</v>
      </c>
      <c r="B7" s="79" t="s">
        <v>52</v>
      </c>
      <c r="C7" s="80" t="s">
        <v>53</v>
      </c>
      <c r="D7" s="80" t="s">
        <v>53</v>
      </c>
      <c r="E7" s="80" t="s">
        <v>47</v>
      </c>
      <c r="F7" s="81" t="s">
        <v>41</v>
      </c>
      <c r="G7" s="82" t="s">
        <v>15</v>
      </c>
      <c r="H7" s="84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>
      <c r="A8" s="78">
        <v>7.0</v>
      </c>
      <c r="B8" s="79" t="s">
        <v>54</v>
      </c>
      <c r="C8" s="80" t="s">
        <v>55</v>
      </c>
      <c r="D8" s="80" t="s">
        <v>55</v>
      </c>
      <c r="E8" s="80" t="s">
        <v>47</v>
      </c>
      <c r="F8" s="81" t="s">
        <v>41</v>
      </c>
      <c r="G8" s="82" t="s">
        <v>15</v>
      </c>
      <c r="H8" s="84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>
      <c r="A9" s="78">
        <v>8.0</v>
      </c>
      <c r="B9" s="79" t="s">
        <v>56</v>
      </c>
      <c r="C9" s="80" t="s">
        <v>57</v>
      </c>
      <c r="D9" s="80" t="s">
        <v>57</v>
      </c>
      <c r="E9" s="80" t="s">
        <v>47</v>
      </c>
      <c r="F9" s="81" t="s">
        <v>41</v>
      </c>
      <c r="G9" s="82" t="s">
        <v>15</v>
      </c>
      <c r="H9" s="84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>
      <c r="A10" s="78">
        <v>9.0</v>
      </c>
      <c r="B10" s="79" t="s">
        <v>58</v>
      </c>
      <c r="C10" s="80" t="s">
        <v>59</v>
      </c>
      <c r="D10" s="80" t="s">
        <v>60</v>
      </c>
      <c r="E10" s="80" t="s">
        <v>47</v>
      </c>
      <c r="F10" s="81" t="s">
        <v>41</v>
      </c>
      <c r="G10" s="82" t="s">
        <v>15</v>
      </c>
      <c r="H10" s="84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>
      <c r="A11" s="78">
        <v>10.0</v>
      </c>
      <c r="B11" s="79" t="s">
        <v>61</v>
      </c>
      <c r="C11" s="80" t="s">
        <v>62</v>
      </c>
      <c r="D11" s="80" t="s">
        <v>63</v>
      </c>
      <c r="E11" s="80" t="s">
        <v>47</v>
      </c>
      <c r="F11" s="81" t="s">
        <v>41</v>
      </c>
      <c r="G11" s="82" t="s">
        <v>15</v>
      </c>
      <c r="H11" s="84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>
      <c r="A12" s="78">
        <v>11.0</v>
      </c>
      <c r="B12" s="79" t="s">
        <v>64</v>
      </c>
      <c r="C12" s="80" t="s">
        <v>65</v>
      </c>
      <c r="D12" s="80" t="s">
        <v>65</v>
      </c>
      <c r="E12" s="80" t="s">
        <v>47</v>
      </c>
      <c r="F12" s="81" t="s">
        <v>41</v>
      </c>
      <c r="G12" s="82" t="s">
        <v>15</v>
      </c>
      <c r="H12" s="84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>
      <c r="A13" s="78">
        <v>12.0</v>
      </c>
      <c r="B13" s="79" t="s">
        <v>66</v>
      </c>
      <c r="C13" s="80" t="s">
        <v>67</v>
      </c>
      <c r="D13" s="80" t="s">
        <v>67</v>
      </c>
      <c r="E13" s="80" t="s">
        <v>47</v>
      </c>
      <c r="F13" s="81" t="s">
        <v>41</v>
      </c>
      <c r="G13" s="82" t="s">
        <v>15</v>
      </c>
      <c r="H13" s="84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>
      <c r="A14" s="78">
        <v>13.0</v>
      </c>
      <c r="B14" s="79" t="s">
        <v>68</v>
      </c>
      <c r="C14" s="80" t="s">
        <v>69</v>
      </c>
      <c r="D14" s="80" t="s">
        <v>69</v>
      </c>
      <c r="E14" s="80" t="s">
        <v>47</v>
      </c>
      <c r="F14" s="81" t="s">
        <v>41</v>
      </c>
      <c r="G14" s="82" t="s">
        <v>15</v>
      </c>
      <c r="H14" s="84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>
      <c r="A15" s="78">
        <v>14.0</v>
      </c>
      <c r="B15" s="79" t="s">
        <v>70</v>
      </c>
      <c r="C15" s="80" t="s">
        <v>71</v>
      </c>
      <c r="D15" s="80" t="s">
        <v>71</v>
      </c>
      <c r="E15" s="80" t="s">
        <v>47</v>
      </c>
      <c r="F15" s="81" t="s">
        <v>41</v>
      </c>
      <c r="G15" s="82" t="s">
        <v>15</v>
      </c>
      <c r="H15" s="84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</row>
    <row r="16">
      <c r="A16" s="78">
        <v>15.0</v>
      </c>
      <c r="B16" s="79" t="s">
        <v>72</v>
      </c>
      <c r="C16" s="80" t="s">
        <v>73</v>
      </c>
      <c r="D16" s="80" t="s">
        <v>73</v>
      </c>
      <c r="E16" s="80" t="s">
        <v>47</v>
      </c>
      <c r="F16" s="81" t="s">
        <v>41</v>
      </c>
      <c r="G16" s="82" t="s">
        <v>15</v>
      </c>
      <c r="H16" s="84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>
      <c r="A17" s="78">
        <v>16.0</v>
      </c>
      <c r="B17" s="79" t="s">
        <v>74</v>
      </c>
      <c r="C17" s="80" t="s">
        <v>75</v>
      </c>
      <c r="D17" s="80" t="s">
        <v>75</v>
      </c>
      <c r="E17" s="80" t="s">
        <v>47</v>
      </c>
      <c r="F17" s="81" t="s">
        <v>41</v>
      </c>
      <c r="G17" s="82" t="s">
        <v>15</v>
      </c>
      <c r="H17" s="84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</row>
    <row r="18">
      <c r="A18" s="78">
        <v>17.0</v>
      </c>
      <c r="B18" s="79" t="s">
        <v>76</v>
      </c>
      <c r="C18" s="80" t="s">
        <v>77</v>
      </c>
      <c r="D18" s="80" t="s">
        <v>77</v>
      </c>
      <c r="E18" s="80" t="s">
        <v>47</v>
      </c>
      <c r="F18" s="82" t="s">
        <v>15</v>
      </c>
      <c r="G18" s="82" t="s">
        <v>15</v>
      </c>
      <c r="H18" s="77" t="s">
        <v>78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>
      <c r="A19" s="78">
        <v>18.0</v>
      </c>
      <c r="B19" s="79" t="s">
        <v>79</v>
      </c>
      <c r="C19" s="80" t="s">
        <v>80</v>
      </c>
      <c r="D19" s="80" t="s">
        <v>81</v>
      </c>
      <c r="E19" s="80" t="s">
        <v>82</v>
      </c>
      <c r="F19" s="81" t="s">
        <v>41</v>
      </c>
      <c r="G19" s="82" t="s">
        <v>15</v>
      </c>
      <c r="H19" s="84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>
      <c r="A20" s="78">
        <v>19.0</v>
      </c>
      <c r="B20" s="79" t="s">
        <v>83</v>
      </c>
      <c r="C20" s="80" t="s">
        <v>84</v>
      </c>
      <c r="D20" s="80" t="s">
        <v>85</v>
      </c>
      <c r="E20" s="80" t="s">
        <v>47</v>
      </c>
      <c r="F20" s="81" t="s">
        <v>41</v>
      </c>
      <c r="G20" s="82" t="s">
        <v>15</v>
      </c>
      <c r="H20" s="84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</row>
    <row r="21">
      <c r="A21" s="78">
        <v>20.0</v>
      </c>
      <c r="B21" s="79" t="s">
        <v>86</v>
      </c>
      <c r="C21" s="80" t="s">
        <v>87</v>
      </c>
      <c r="D21" s="80" t="s">
        <v>87</v>
      </c>
      <c r="E21" s="80" t="s">
        <v>47</v>
      </c>
      <c r="F21" s="81" t="s">
        <v>41</v>
      </c>
      <c r="G21" s="82" t="s">
        <v>15</v>
      </c>
      <c r="H21" s="84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>
      <c r="A22" s="78">
        <v>21.0</v>
      </c>
      <c r="B22" s="79" t="s">
        <v>88</v>
      </c>
      <c r="C22" s="80" t="s">
        <v>89</v>
      </c>
      <c r="D22" s="80" t="s">
        <v>89</v>
      </c>
      <c r="E22" s="80" t="s">
        <v>47</v>
      </c>
      <c r="F22" s="81" t="s">
        <v>41</v>
      </c>
      <c r="G22" s="82" t="s">
        <v>15</v>
      </c>
      <c r="H22" s="84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>
      <c r="A23" s="78">
        <v>22.0</v>
      </c>
      <c r="B23" s="79" t="s">
        <v>90</v>
      </c>
      <c r="C23" s="80" t="s">
        <v>91</v>
      </c>
      <c r="D23" s="80" t="s">
        <v>91</v>
      </c>
      <c r="E23" s="80" t="s">
        <v>47</v>
      </c>
      <c r="F23" s="81" t="s">
        <v>41</v>
      </c>
      <c r="G23" s="82" t="s">
        <v>15</v>
      </c>
      <c r="H23" s="84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>
      <c r="A24" s="78">
        <v>23.0</v>
      </c>
      <c r="B24" s="79" t="s">
        <v>92</v>
      </c>
      <c r="C24" s="80" t="s">
        <v>93</v>
      </c>
      <c r="D24" s="80" t="s">
        <v>93</v>
      </c>
      <c r="E24" s="80" t="s">
        <v>47</v>
      </c>
      <c r="F24" s="81" t="s">
        <v>41</v>
      </c>
      <c r="G24" s="82" t="s">
        <v>15</v>
      </c>
      <c r="H24" s="84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>
      <c r="A25" s="78">
        <v>24.0</v>
      </c>
      <c r="B25" s="79" t="s">
        <v>94</v>
      </c>
      <c r="C25" s="80" t="s">
        <v>95</v>
      </c>
      <c r="D25" s="80" t="s">
        <v>95</v>
      </c>
      <c r="E25" s="80" t="s">
        <v>96</v>
      </c>
      <c r="F25" s="81" t="s">
        <v>41</v>
      </c>
      <c r="G25" s="82" t="s">
        <v>15</v>
      </c>
      <c r="H25" s="84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>
      <c r="A26" s="78">
        <v>25.0</v>
      </c>
      <c r="B26" s="79" t="s">
        <v>97</v>
      </c>
      <c r="C26" s="80" t="s">
        <v>98</v>
      </c>
      <c r="D26" s="80" t="s">
        <v>99</v>
      </c>
      <c r="E26" s="80" t="s">
        <v>100</v>
      </c>
      <c r="F26" s="81" t="s">
        <v>41</v>
      </c>
      <c r="G26" s="82" t="s">
        <v>15</v>
      </c>
      <c r="H26" s="8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>
      <c r="A27" s="78">
        <v>26.0</v>
      </c>
      <c r="B27" s="79" t="s">
        <v>101</v>
      </c>
      <c r="C27" s="80" t="s">
        <v>102</v>
      </c>
      <c r="D27" s="80" t="s">
        <v>81</v>
      </c>
      <c r="E27" s="80" t="s">
        <v>100</v>
      </c>
      <c r="F27" s="81" t="s">
        <v>41</v>
      </c>
      <c r="G27" s="82" t="s">
        <v>15</v>
      </c>
      <c r="H27" s="80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>
      <c r="A28" s="78">
        <v>27.0</v>
      </c>
      <c r="B28" s="79" t="s">
        <v>103</v>
      </c>
      <c r="C28" s="80" t="s">
        <v>104</v>
      </c>
      <c r="D28" s="80" t="s">
        <v>105</v>
      </c>
      <c r="E28" s="80" t="s">
        <v>96</v>
      </c>
      <c r="F28" s="81" t="s">
        <v>41</v>
      </c>
      <c r="G28" s="82" t="s">
        <v>15</v>
      </c>
      <c r="H28" s="84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>
      <c r="A29" s="78">
        <v>28.0</v>
      </c>
      <c r="B29" s="79" t="s">
        <v>106</v>
      </c>
      <c r="C29" s="80" t="s">
        <v>107</v>
      </c>
      <c r="D29" s="80" t="s">
        <v>107</v>
      </c>
      <c r="E29" s="80" t="s">
        <v>108</v>
      </c>
      <c r="F29" s="81" t="s">
        <v>41</v>
      </c>
      <c r="G29" s="82" t="s">
        <v>15</v>
      </c>
      <c r="H29" s="84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>
      <c r="A30" s="78">
        <v>29.0</v>
      </c>
      <c r="B30" s="85" t="s">
        <v>109</v>
      </c>
      <c r="C30" s="86" t="s">
        <v>110</v>
      </c>
      <c r="D30" s="86" t="s">
        <v>110</v>
      </c>
      <c r="E30" s="86" t="s">
        <v>111</v>
      </c>
      <c r="F30" s="81" t="s">
        <v>41</v>
      </c>
      <c r="G30" s="82" t="s">
        <v>15</v>
      </c>
      <c r="H30" s="83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>
      <c r="A31" s="78"/>
      <c r="B31" s="87"/>
      <c r="C31" s="86"/>
      <c r="D31" s="86"/>
      <c r="E31" s="88"/>
      <c r="F31" s="83"/>
      <c r="G31" s="83"/>
      <c r="H31" s="83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>
      <c r="A32" s="89"/>
      <c r="B32" s="90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>
      <c r="A33" s="89"/>
      <c r="B33" s="90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>
      <c r="A34" s="89"/>
      <c r="B34" s="90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>
      <c r="A35" s="89"/>
      <c r="B35" s="90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>
      <c r="A36" s="89"/>
      <c r="B36" s="90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>
      <c r="A37" s="89"/>
      <c r="B37" s="90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>
      <c r="A38" s="89"/>
      <c r="B38" s="90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>
      <c r="A39" s="89"/>
      <c r="B39" s="90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>
      <c r="A40" s="89"/>
      <c r="B40" s="90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>
      <c r="A41" s="89"/>
      <c r="B41" s="90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>
      <c r="A42" s="89"/>
      <c r="B42" s="90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>
      <c r="A43" s="89"/>
      <c r="B43" s="90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>
      <c r="A44" s="89"/>
      <c r="B44" s="90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>
      <c r="A45" s="89"/>
      <c r="B45" s="90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>
      <c r="A46" s="89"/>
      <c r="B46" s="90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>
      <c r="A47" s="89"/>
      <c r="B47" s="90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>
      <c r="A48" s="89"/>
      <c r="B48" s="90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>
      <c r="A49" s="89"/>
      <c r="B49" s="90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>
      <c r="A50" s="89"/>
      <c r="B50" s="90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>
      <c r="A51" s="89"/>
      <c r="B51" s="90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>
      <c r="A52" s="89"/>
      <c r="B52" s="90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>
      <c r="A53" s="89"/>
      <c r="B53" s="90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>
      <c r="A54" s="89"/>
      <c r="B54" s="90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>
      <c r="A55" s="89"/>
      <c r="B55" s="90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>
      <c r="A56" s="89"/>
      <c r="B56" s="90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>
      <c r="A57" s="89"/>
      <c r="B57" s="90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>
      <c r="A58" s="89"/>
      <c r="B58" s="90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>
      <c r="A59" s="89"/>
      <c r="B59" s="90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>
      <c r="A60" s="89"/>
      <c r="B60" s="90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>
      <c r="A61" s="89"/>
      <c r="B61" s="90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>
      <c r="A62" s="89"/>
      <c r="B62" s="90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>
      <c r="A63" s="89"/>
      <c r="B63" s="90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>
      <c r="A64" s="89"/>
      <c r="B64" s="90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>
      <c r="A65" s="89"/>
      <c r="B65" s="90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>
      <c r="A66" s="89"/>
      <c r="B66" s="90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>
      <c r="A67" s="89"/>
      <c r="B67" s="90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>
      <c r="A68" s="89"/>
      <c r="B68" s="90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>
      <c r="A69" s="89"/>
      <c r="B69" s="90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>
      <c r="A70" s="89"/>
      <c r="B70" s="90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>
      <c r="A71" s="89"/>
      <c r="B71" s="90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>
      <c r="A72" s="89"/>
      <c r="B72" s="90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>
      <c r="A73" s="89"/>
      <c r="B73" s="90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>
      <c r="A74" s="89"/>
      <c r="B74" s="90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>
      <c r="A75" s="89"/>
      <c r="B75" s="90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>
      <c r="A76" s="89"/>
      <c r="B76" s="90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>
      <c r="A77" s="89"/>
      <c r="B77" s="90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>
      <c r="A78" s="89"/>
      <c r="B78" s="90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>
      <c r="A79" s="89"/>
      <c r="B79" s="90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>
      <c r="A80" s="89"/>
      <c r="B80" s="90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>
      <c r="A81" s="89"/>
      <c r="B81" s="90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>
      <c r="A82" s="89"/>
      <c r="B82" s="90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>
      <c r="A83" s="89"/>
      <c r="B83" s="90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>
      <c r="A84" s="89"/>
      <c r="B84" s="90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>
      <c r="A85" s="89"/>
      <c r="B85" s="90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>
      <c r="A86" s="89"/>
      <c r="B86" s="90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>
      <c r="A87" s="89"/>
      <c r="B87" s="90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>
      <c r="A88" s="89"/>
      <c r="B88" s="90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>
      <c r="A89" s="89"/>
      <c r="B89" s="90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>
      <c r="A90" s="89"/>
      <c r="B90" s="90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>
      <c r="A91" s="89"/>
      <c r="B91" s="90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>
      <c r="A92" s="89"/>
      <c r="B92" s="90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>
      <c r="A93" s="89"/>
      <c r="B93" s="90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>
      <c r="A94" s="89"/>
      <c r="B94" s="90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>
      <c r="A95" s="89"/>
      <c r="B95" s="90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>
      <c r="A96" s="89"/>
      <c r="B96" s="90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>
      <c r="A97" s="89"/>
      <c r="B97" s="90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>
      <c r="A98" s="89"/>
      <c r="B98" s="90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>
      <c r="A99" s="89"/>
      <c r="B99" s="90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>
      <c r="A100" s="89"/>
      <c r="B100" s="90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>
      <c r="A101" s="89"/>
      <c r="B101" s="90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>
      <c r="A102" s="89"/>
      <c r="B102" s="90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>
      <c r="A103" s="89"/>
      <c r="B103" s="90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>
      <c r="A104" s="89"/>
      <c r="B104" s="90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>
      <c r="A105" s="89"/>
      <c r="B105" s="90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>
      <c r="A106" s="89"/>
      <c r="B106" s="90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>
      <c r="A107" s="89"/>
      <c r="B107" s="90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>
      <c r="A108" s="89"/>
      <c r="B108" s="9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>
      <c r="A109" s="89"/>
      <c r="B109" s="90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>
      <c r="A110" s="89"/>
      <c r="B110" s="90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>
      <c r="A111" s="89"/>
      <c r="B111" s="90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>
      <c r="A112" s="89"/>
      <c r="B112" s="90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>
      <c r="A113" s="89"/>
      <c r="B113" s="90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>
      <c r="A114" s="89"/>
      <c r="B114" s="90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>
      <c r="A115" s="89"/>
      <c r="B115" s="90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>
      <c r="A116" s="89"/>
      <c r="B116" s="90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>
      <c r="A117" s="89"/>
      <c r="B117" s="90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>
      <c r="A118" s="89"/>
      <c r="B118" s="90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>
      <c r="A119" s="89"/>
      <c r="B119" s="90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>
      <c r="A120" s="89"/>
      <c r="B120" s="90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>
      <c r="A121" s="89"/>
      <c r="B121" s="90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>
      <c r="A122" s="89"/>
      <c r="B122" s="90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>
      <c r="A123" s="89"/>
      <c r="B123" s="90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>
      <c r="A124" s="89"/>
      <c r="B124" s="90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>
      <c r="A125" s="89"/>
      <c r="B125" s="90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>
      <c r="A126" s="89"/>
      <c r="B126" s="90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>
      <c r="A127" s="89"/>
      <c r="B127" s="90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>
      <c r="A128" s="89"/>
      <c r="B128" s="90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>
      <c r="A129" s="89"/>
      <c r="B129" s="90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>
      <c r="A130" s="89"/>
      <c r="B130" s="90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>
      <c r="A131" s="89"/>
      <c r="B131" s="90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>
      <c r="A132" s="89"/>
      <c r="B132" s="90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>
      <c r="A133" s="89"/>
      <c r="B133" s="90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>
      <c r="A134" s="89"/>
      <c r="B134" s="90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>
      <c r="A135" s="89"/>
      <c r="B135" s="90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>
      <c r="A136" s="89"/>
      <c r="B136" s="90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>
      <c r="A137" s="89"/>
      <c r="B137" s="90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>
      <c r="A138" s="89"/>
      <c r="B138" s="90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>
      <c r="A139" s="89"/>
      <c r="B139" s="90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>
      <c r="A140" s="89"/>
      <c r="B140" s="90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>
      <c r="A141" s="89"/>
      <c r="B141" s="90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>
      <c r="A142" s="89"/>
      <c r="B142" s="90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>
      <c r="A143" s="89"/>
      <c r="B143" s="90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>
      <c r="A144" s="89"/>
      <c r="B144" s="90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>
      <c r="A145" s="89"/>
      <c r="B145" s="90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>
      <c r="A146" s="89"/>
      <c r="B146" s="90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>
      <c r="A147" s="89"/>
      <c r="B147" s="90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>
      <c r="A148" s="89"/>
      <c r="B148" s="90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>
      <c r="A149" s="89"/>
      <c r="B149" s="90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>
      <c r="A150" s="89"/>
      <c r="B150" s="90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>
      <c r="A151" s="89"/>
      <c r="B151" s="90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>
      <c r="A152" s="89"/>
      <c r="B152" s="90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>
      <c r="A153" s="89"/>
      <c r="B153" s="90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>
      <c r="A154" s="89"/>
      <c r="B154" s="90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>
      <c r="A155" s="89"/>
      <c r="B155" s="90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>
      <c r="A156" s="89"/>
      <c r="B156" s="90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>
      <c r="A157" s="89"/>
      <c r="B157" s="90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>
      <c r="A158" s="89"/>
      <c r="B158" s="90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>
      <c r="A159" s="89"/>
      <c r="B159" s="90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>
      <c r="A160" s="89"/>
      <c r="B160" s="90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>
      <c r="A161" s="89"/>
      <c r="B161" s="90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>
      <c r="A162" s="89"/>
      <c r="B162" s="90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>
      <c r="A163" s="89"/>
      <c r="B163" s="90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>
      <c r="A164" s="89"/>
      <c r="B164" s="90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>
      <c r="A165" s="89"/>
      <c r="B165" s="90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</row>
    <row r="166">
      <c r="A166" s="89"/>
      <c r="B166" s="90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>
      <c r="A167" s="89"/>
      <c r="B167" s="90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>
      <c r="A168" s="89"/>
      <c r="B168" s="90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>
      <c r="A169" s="89"/>
      <c r="B169" s="90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>
      <c r="A170" s="89"/>
      <c r="B170" s="90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>
      <c r="A171" s="89"/>
      <c r="B171" s="90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>
      <c r="A172" s="89"/>
      <c r="B172" s="90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</row>
    <row r="173">
      <c r="A173" s="89"/>
      <c r="B173" s="90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>
      <c r="A174" s="89"/>
      <c r="B174" s="90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>
      <c r="A175" s="89"/>
      <c r="B175" s="90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>
      <c r="A176" s="89"/>
      <c r="B176" s="90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</row>
    <row r="177">
      <c r="A177" s="89"/>
      <c r="B177" s="90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</row>
    <row r="178">
      <c r="A178" s="89"/>
      <c r="B178" s="90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>
      <c r="A179" s="89"/>
      <c r="B179" s="90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>
      <c r="A180" s="89"/>
      <c r="B180" s="90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>
      <c r="A181" s="89"/>
      <c r="B181" s="90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</row>
    <row r="182">
      <c r="A182" s="89"/>
      <c r="B182" s="90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</row>
    <row r="183">
      <c r="A183" s="89"/>
      <c r="B183" s="90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</row>
    <row r="184">
      <c r="A184" s="89"/>
      <c r="B184" s="90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>
      <c r="A185" s="89"/>
      <c r="B185" s="90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</row>
    <row r="186">
      <c r="A186" s="89"/>
      <c r="B186" s="90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>
      <c r="A187" s="89"/>
      <c r="B187" s="90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>
      <c r="A188" s="89"/>
      <c r="B188" s="90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>
      <c r="A189" s="89"/>
      <c r="B189" s="90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>
      <c r="A190" s="89"/>
      <c r="B190" s="90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>
      <c r="A191" s="89"/>
      <c r="B191" s="90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>
      <c r="A192" s="89"/>
      <c r="B192" s="90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</row>
    <row r="193">
      <c r="A193" s="89"/>
      <c r="B193" s="90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</row>
    <row r="194">
      <c r="A194" s="89"/>
      <c r="B194" s="90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</row>
    <row r="195">
      <c r="A195" s="89"/>
      <c r="B195" s="90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</row>
    <row r="196">
      <c r="A196" s="89"/>
      <c r="B196" s="90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</row>
    <row r="197">
      <c r="A197" s="89"/>
      <c r="B197" s="90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</row>
    <row r="198">
      <c r="A198" s="89"/>
      <c r="B198" s="90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</row>
    <row r="199">
      <c r="A199" s="89"/>
      <c r="B199" s="90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</row>
    <row r="200">
      <c r="A200" s="89"/>
      <c r="B200" s="90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</row>
    <row r="201">
      <c r="A201" s="89"/>
      <c r="B201" s="90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</row>
    <row r="202">
      <c r="A202" s="89"/>
      <c r="B202" s="90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</row>
    <row r="203">
      <c r="A203" s="89"/>
      <c r="B203" s="90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</row>
    <row r="204">
      <c r="A204" s="89"/>
      <c r="B204" s="90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</row>
    <row r="205">
      <c r="A205" s="89"/>
      <c r="B205" s="90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</row>
    <row r="206">
      <c r="A206" s="89"/>
      <c r="B206" s="90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</row>
    <row r="207">
      <c r="A207" s="89"/>
      <c r="B207" s="90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</row>
    <row r="208">
      <c r="A208" s="89"/>
      <c r="B208" s="90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</row>
    <row r="209">
      <c r="A209" s="89"/>
      <c r="B209" s="90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</row>
    <row r="210">
      <c r="A210" s="89"/>
      <c r="B210" s="90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</row>
    <row r="211">
      <c r="A211" s="89"/>
      <c r="B211" s="90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</row>
    <row r="212">
      <c r="A212" s="89"/>
      <c r="B212" s="90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</row>
    <row r="213">
      <c r="A213" s="89"/>
      <c r="B213" s="90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</row>
    <row r="214">
      <c r="A214" s="89"/>
      <c r="B214" s="90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</row>
    <row r="215">
      <c r="A215" s="89"/>
      <c r="B215" s="90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</row>
    <row r="216">
      <c r="A216" s="89"/>
      <c r="B216" s="90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</row>
    <row r="217">
      <c r="A217" s="89"/>
      <c r="B217" s="90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</row>
    <row r="218">
      <c r="A218" s="89"/>
      <c r="B218" s="90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</row>
    <row r="219">
      <c r="A219" s="89"/>
      <c r="B219" s="90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</row>
    <row r="220">
      <c r="A220" s="89"/>
      <c r="B220" s="90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</row>
    <row r="221">
      <c r="A221" s="89"/>
      <c r="B221" s="90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</row>
    <row r="222">
      <c r="A222" s="89"/>
      <c r="B222" s="90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</row>
    <row r="223">
      <c r="A223" s="89"/>
      <c r="B223" s="90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</row>
    <row r="224">
      <c r="A224" s="89"/>
      <c r="B224" s="90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</row>
    <row r="225">
      <c r="A225" s="89"/>
      <c r="B225" s="90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</row>
    <row r="226">
      <c r="A226" s="89"/>
      <c r="B226" s="90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</row>
    <row r="227">
      <c r="A227" s="89"/>
      <c r="B227" s="90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</row>
    <row r="228">
      <c r="A228" s="89"/>
      <c r="B228" s="90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</row>
    <row r="229">
      <c r="A229" s="89"/>
      <c r="B229" s="90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</row>
    <row r="230">
      <c r="A230" s="89"/>
      <c r="B230" s="90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</row>
    <row r="231">
      <c r="A231" s="89"/>
      <c r="B231" s="90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</row>
    <row r="232">
      <c r="A232" s="89"/>
      <c r="B232" s="90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</row>
    <row r="233">
      <c r="A233" s="89"/>
      <c r="B233" s="90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</row>
    <row r="234">
      <c r="A234" s="89"/>
      <c r="B234" s="90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</row>
    <row r="235">
      <c r="A235" s="89"/>
      <c r="B235" s="90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</row>
    <row r="236">
      <c r="A236" s="89"/>
      <c r="B236" s="90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</row>
    <row r="237">
      <c r="A237" s="89"/>
      <c r="B237" s="90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</row>
    <row r="238">
      <c r="A238" s="89"/>
      <c r="B238" s="90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</row>
    <row r="239">
      <c r="A239" s="89"/>
      <c r="B239" s="90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</row>
    <row r="240">
      <c r="A240" s="89"/>
      <c r="B240" s="90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</row>
    <row r="241">
      <c r="A241" s="89"/>
      <c r="B241" s="90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</row>
    <row r="242">
      <c r="A242" s="89"/>
      <c r="B242" s="90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</row>
    <row r="243">
      <c r="A243" s="89"/>
      <c r="B243" s="90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</row>
    <row r="244">
      <c r="A244" s="89"/>
      <c r="B244" s="90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</row>
    <row r="245">
      <c r="A245" s="89"/>
      <c r="B245" s="90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</row>
    <row r="246">
      <c r="A246" s="89"/>
      <c r="B246" s="90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</row>
    <row r="247">
      <c r="A247" s="89"/>
      <c r="B247" s="90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</row>
    <row r="248">
      <c r="A248" s="89"/>
      <c r="B248" s="90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</row>
    <row r="249">
      <c r="A249" s="89"/>
      <c r="B249" s="90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</row>
    <row r="250">
      <c r="A250" s="89"/>
      <c r="B250" s="90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</row>
    <row r="251">
      <c r="A251" s="89"/>
      <c r="B251" s="90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</row>
    <row r="252">
      <c r="A252" s="89"/>
      <c r="B252" s="90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</row>
    <row r="253">
      <c r="A253" s="89"/>
      <c r="B253" s="90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</row>
    <row r="254">
      <c r="A254" s="89"/>
      <c r="B254" s="90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</row>
    <row r="255">
      <c r="A255" s="89"/>
      <c r="B255" s="90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</row>
    <row r="256">
      <c r="A256" s="89"/>
      <c r="B256" s="90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</row>
    <row r="257">
      <c r="A257" s="89"/>
      <c r="B257" s="90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</row>
    <row r="258">
      <c r="A258" s="89"/>
      <c r="B258" s="90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</row>
    <row r="259">
      <c r="A259" s="89"/>
      <c r="B259" s="90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</row>
    <row r="260">
      <c r="A260" s="89"/>
      <c r="B260" s="90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</row>
    <row r="261">
      <c r="A261" s="89"/>
      <c r="B261" s="90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</row>
    <row r="262">
      <c r="A262" s="89"/>
      <c r="B262" s="90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</row>
    <row r="263">
      <c r="A263" s="89"/>
      <c r="B263" s="90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</row>
    <row r="264">
      <c r="A264" s="89"/>
      <c r="B264" s="90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</row>
    <row r="265">
      <c r="A265" s="89"/>
      <c r="B265" s="90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</row>
    <row r="266">
      <c r="A266" s="89"/>
      <c r="B266" s="90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</row>
    <row r="267">
      <c r="A267" s="89"/>
      <c r="B267" s="90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</row>
    <row r="268">
      <c r="A268" s="89"/>
      <c r="B268" s="90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</row>
    <row r="269">
      <c r="A269" s="89"/>
      <c r="B269" s="90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</row>
    <row r="270">
      <c r="A270" s="89"/>
      <c r="B270" s="90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</row>
    <row r="271">
      <c r="A271" s="89"/>
      <c r="B271" s="90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</row>
    <row r="272">
      <c r="A272" s="89"/>
      <c r="B272" s="90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</row>
    <row r="273">
      <c r="A273" s="89"/>
      <c r="B273" s="90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</row>
    <row r="274">
      <c r="A274" s="89"/>
      <c r="B274" s="90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</row>
    <row r="275">
      <c r="A275" s="89"/>
      <c r="B275" s="90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</row>
    <row r="276">
      <c r="A276" s="89"/>
      <c r="B276" s="90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</row>
    <row r="277">
      <c r="A277" s="89"/>
      <c r="B277" s="90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</row>
    <row r="278">
      <c r="A278" s="89"/>
      <c r="B278" s="90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</row>
    <row r="279">
      <c r="A279" s="89"/>
      <c r="B279" s="90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</row>
    <row r="280">
      <c r="A280" s="89"/>
      <c r="B280" s="90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</row>
    <row r="281">
      <c r="A281" s="89"/>
      <c r="B281" s="90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</row>
    <row r="282">
      <c r="A282" s="89"/>
      <c r="B282" s="90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</row>
    <row r="283">
      <c r="A283" s="89"/>
      <c r="B283" s="90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</row>
    <row r="284">
      <c r="A284" s="89"/>
      <c r="B284" s="90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</row>
    <row r="285">
      <c r="A285" s="89"/>
      <c r="B285" s="90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</row>
    <row r="286">
      <c r="A286" s="89"/>
      <c r="B286" s="90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</row>
    <row r="287">
      <c r="A287" s="89"/>
      <c r="B287" s="90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</row>
    <row r="288">
      <c r="A288" s="89"/>
      <c r="B288" s="90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</row>
    <row r="289">
      <c r="A289" s="89"/>
      <c r="B289" s="90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</row>
    <row r="290">
      <c r="A290" s="89"/>
      <c r="B290" s="90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</row>
    <row r="291">
      <c r="A291" s="89"/>
      <c r="B291" s="90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</row>
    <row r="292">
      <c r="A292" s="89"/>
      <c r="B292" s="90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</row>
    <row r="293">
      <c r="A293" s="89"/>
      <c r="B293" s="90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</row>
    <row r="294">
      <c r="A294" s="89"/>
      <c r="B294" s="90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</row>
    <row r="295">
      <c r="A295" s="89"/>
      <c r="B295" s="90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</row>
    <row r="296">
      <c r="A296" s="89"/>
      <c r="B296" s="90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</row>
    <row r="297">
      <c r="A297" s="89"/>
      <c r="B297" s="90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</row>
    <row r="298">
      <c r="A298" s="89"/>
      <c r="B298" s="90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</row>
    <row r="299">
      <c r="A299" s="89"/>
      <c r="B299" s="90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</row>
    <row r="300">
      <c r="A300" s="89"/>
      <c r="B300" s="90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</row>
    <row r="301">
      <c r="A301" s="89"/>
      <c r="B301" s="90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</row>
    <row r="302">
      <c r="A302" s="89"/>
      <c r="B302" s="90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</row>
    <row r="303">
      <c r="A303" s="89"/>
      <c r="B303" s="90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</row>
    <row r="304">
      <c r="A304" s="89"/>
      <c r="B304" s="90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</row>
    <row r="305">
      <c r="A305" s="89"/>
      <c r="B305" s="90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</row>
    <row r="306">
      <c r="A306" s="89"/>
      <c r="B306" s="90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</row>
    <row r="307">
      <c r="A307" s="89"/>
      <c r="B307" s="90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</row>
    <row r="308">
      <c r="A308" s="89"/>
      <c r="B308" s="90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</row>
    <row r="309">
      <c r="A309" s="89"/>
      <c r="B309" s="90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</row>
    <row r="310">
      <c r="A310" s="89"/>
      <c r="B310" s="90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</row>
    <row r="311">
      <c r="A311" s="89"/>
      <c r="B311" s="90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</row>
    <row r="312">
      <c r="A312" s="89"/>
      <c r="B312" s="90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</row>
    <row r="313">
      <c r="A313" s="89"/>
      <c r="B313" s="90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</row>
    <row r="314">
      <c r="A314" s="89"/>
      <c r="B314" s="90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</row>
    <row r="315">
      <c r="A315" s="89"/>
      <c r="B315" s="90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</row>
    <row r="316">
      <c r="A316" s="89"/>
      <c r="B316" s="90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</row>
    <row r="317">
      <c r="A317" s="89"/>
      <c r="B317" s="90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</row>
    <row r="318">
      <c r="A318" s="89"/>
      <c r="B318" s="90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</row>
    <row r="319">
      <c r="A319" s="89"/>
      <c r="B319" s="90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</row>
    <row r="320">
      <c r="A320" s="89"/>
      <c r="B320" s="90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</row>
    <row r="321">
      <c r="A321" s="89"/>
      <c r="B321" s="90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</row>
    <row r="322">
      <c r="A322" s="89"/>
      <c r="B322" s="90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</row>
    <row r="323">
      <c r="A323" s="89"/>
      <c r="B323" s="90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</row>
    <row r="324">
      <c r="A324" s="89"/>
      <c r="B324" s="90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</row>
    <row r="325">
      <c r="A325" s="89"/>
      <c r="B325" s="90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</row>
    <row r="326">
      <c r="A326" s="89"/>
      <c r="B326" s="90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</row>
    <row r="327">
      <c r="A327" s="89"/>
      <c r="B327" s="90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</row>
    <row r="328">
      <c r="A328" s="89"/>
      <c r="B328" s="90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</row>
    <row r="329">
      <c r="A329" s="89"/>
      <c r="B329" s="90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</row>
    <row r="330">
      <c r="A330" s="89"/>
      <c r="B330" s="90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</row>
    <row r="331">
      <c r="A331" s="89"/>
      <c r="B331" s="90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</row>
    <row r="332">
      <c r="A332" s="89"/>
      <c r="B332" s="90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</row>
    <row r="333">
      <c r="A333" s="89"/>
      <c r="B333" s="90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</row>
    <row r="334">
      <c r="A334" s="89"/>
      <c r="B334" s="90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</row>
    <row r="335">
      <c r="A335" s="89"/>
      <c r="B335" s="90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</row>
    <row r="336">
      <c r="A336" s="89"/>
      <c r="B336" s="90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</row>
    <row r="337">
      <c r="A337" s="89"/>
      <c r="B337" s="90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</row>
    <row r="338">
      <c r="A338" s="89"/>
      <c r="B338" s="90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</row>
    <row r="339">
      <c r="A339" s="89"/>
      <c r="B339" s="90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</row>
    <row r="340">
      <c r="A340" s="89"/>
      <c r="B340" s="90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</row>
    <row r="341">
      <c r="A341" s="89"/>
      <c r="B341" s="90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</row>
    <row r="342">
      <c r="A342" s="89"/>
      <c r="B342" s="90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</row>
    <row r="343">
      <c r="A343" s="89"/>
      <c r="B343" s="90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</row>
    <row r="344">
      <c r="A344" s="89"/>
      <c r="B344" s="90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</row>
    <row r="345">
      <c r="A345" s="89"/>
      <c r="B345" s="90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</row>
    <row r="346">
      <c r="A346" s="89"/>
      <c r="B346" s="90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</row>
    <row r="347">
      <c r="A347" s="89"/>
      <c r="B347" s="90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</row>
    <row r="348">
      <c r="A348" s="89"/>
      <c r="B348" s="90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</row>
    <row r="349">
      <c r="A349" s="89"/>
      <c r="B349" s="90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</row>
    <row r="350">
      <c r="A350" s="89"/>
      <c r="B350" s="90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</row>
    <row r="351">
      <c r="A351" s="89"/>
      <c r="B351" s="90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</row>
    <row r="352">
      <c r="A352" s="89"/>
      <c r="B352" s="90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</row>
    <row r="353">
      <c r="A353" s="89"/>
      <c r="B353" s="90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</row>
    <row r="354">
      <c r="A354" s="89"/>
      <c r="B354" s="90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</row>
    <row r="355">
      <c r="A355" s="89"/>
      <c r="B355" s="90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</row>
    <row r="356">
      <c r="A356" s="89"/>
      <c r="B356" s="90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</row>
    <row r="357">
      <c r="A357" s="89"/>
      <c r="B357" s="90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</row>
    <row r="358">
      <c r="A358" s="89"/>
      <c r="B358" s="90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</row>
    <row r="359">
      <c r="A359" s="89"/>
      <c r="B359" s="90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</row>
    <row r="360">
      <c r="A360" s="89"/>
      <c r="B360" s="90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</row>
    <row r="361">
      <c r="A361" s="89"/>
      <c r="B361" s="90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</row>
    <row r="362">
      <c r="A362" s="89"/>
      <c r="B362" s="90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</row>
    <row r="363">
      <c r="A363" s="89"/>
      <c r="B363" s="90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</row>
    <row r="364">
      <c r="A364" s="89"/>
      <c r="B364" s="90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</row>
    <row r="365">
      <c r="A365" s="89"/>
      <c r="B365" s="90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</row>
    <row r="366">
      <c r="A366" s="89"/>
      <c r="B366" s="90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</row>
    <row r="367">
      <c r="A367" s="89"/>
      <c r="B367" s="90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</row>
    <row r="368">
      <c r="A368" s="89"/>
      <c r="B368" s="90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</row>
    <row r="369">
      <c r="A369" s="89"/>
      <c r="B369" s="90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</row>
    <row r="370">
      <c r="A370" s="89"/>
      <c r="B370" s="90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</row>
    <row r="371">
      <c r="A371" s="89"/>
      <c r="B371" s="90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</row>
    <row r="372">
      <c r="A372" s="89"/>
      <c r="B372" s="90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</row>
    <row r="373">
      <c r="A373" s="89"/>
      <c r="B373" s="90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</row>
    <row r="374">
      <c r="A374" s="89"/>
      <c r="B374" s="90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</row>
    <row r="375">
      <c r="A375" s="89"/>
      <c r="B375" s="90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</row>
    <row r="376">
      <c r="A376" s="89"/>
      <c r="B376" s="90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</row>
    <row r="377">
      <c r="A377" s="89"/>
      <c r="B377" s="90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</row>
    <row r="378">
      <c r="A378" s="89"/>
      <c r="B378" s="90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</row>
    <row r="379">
      <c r="A379" s="89"/>
      <c r="B379" s="90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</row>
    <row r="380">
      <c r="A380" s="89"/>
      <c r="B380" s="90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</row>
    <row r="381">
      <c r="A381" s="89"/>
      <c r="B381" s="90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</row>
    <row r="382">
      <c r="A382" s="89"/>
      <c r="B382" s="90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</row>
    <row r="383">
      <c r="A383" s="89"/>
      <c r="B383" s="90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</row>
    <row r="384">
      <c r="A384" s="89"/>
      <c r="B384" s="90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</row>
    <row r="385">
      <c r="A385" s="89"/>
      <c r="B385" s="90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</row>
    <row r="386">
      <c r="A386" s="89"/>
      <c r="B386" s="90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</row>
    <row r="387">
      <c r="A387" s="89"/>
      <c r="B387" s="90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</row>
    <row r="388">
      <c r="A388" s="89"/>
      <c r="B388" s="90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</row>
    <row r="389">
      <c r="A389" s="89"/>
      <c r="B389" s="90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</row>
    <row r="390">
      <c r="A390" s="89"/>
      <c r="B390" s="90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</row>
    <row r="391">
      <c r="A391" s="89"/>
      <c r="B391" s="90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</row>
    <row r="392">
      <c r="A392" s="89"/>
      <c r="B392" s="90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</row>
    <row r="393">
      <c r="A393" s="89"/>
      <c r="B393" s="90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</row>
    <row r="394">
      <c r="A394" s="89"/>
      <c r="B394" s="90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</row>
    <row r="395">
      <c r="A395" s="89"/>
      <c r="B395" s="90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</row>
    <row r="396">
      <c r="A396" s="89"/>
      <c r="B396" s="90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</row>
    <row r="397">
      <c r="A397" s="89"/>
      <c r="B397" s="90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</row>
    <row r="398">
      <c r="A398" s="89"/>
      <c r="B398" s="90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</row>
    <row r="399">
      <c r="A399" s="89"/>
      <c r="B399" s="90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</row>
    <row r="400">
      <c r="A400" s="89"/>
      <c r="B400" s="90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</row>
    <row r="401">
      <c r="A401" s="89"/>
      <c r="B401" s="90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</row>
    <row r="402">
      <c r="A402" s="89"/>
      <c r="B402" s="90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</row>
    <row r="403">
      <c r="A403" s="89"/>
      <c r="B403" s="90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</row>
    <row r="404">
      <c r="A404" s="89"/>
      <c r="B404" s="90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</row>
    <row r="405">
      <c r="A405" s="89"/>
      <c r="B405" s="90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</row>
    <row r="406">
      <c r="A406" s="89"/>
      <c r="B406" s="90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</row>
    <row r="407">
      <c r="A407" s="89"/>
      <c r="B407" s="90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</row>
    <row r="408">
      <c r="A408" s="89"/>
      <c r="B408" s="90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</row>
    <row r="409">
      <c r="A409" s="89"/>
      <c r="B409" s="90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</row>
    <row r="410">
      <c r="A410" s="89"/>
      <c r="B410" s="90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</row>
    <row r="411">
      <c r="A411" s="89"/>
      <c r="B411" s="90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</row>
    <row r="412">
      <c r="A412" s="89"/>
      <c r="B412" s="90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</row>
    <row r="413">
      <c r="A413" s="89"/>
      <c r="B413" s="90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</row>
    <row r="414">
      <c r="A414" s="89"/>
      <c r="B414" s="90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</row>
    <row r="415">
      <c r="A415" s="89"/>
      <c r="B415" s="90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</row>
    <row r="416">
      <c r="A416" s="89"/>
      <c r="B416" s="90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</row>
    <row r="417">
      <c r="A417" s="89"/>
      <c r="B417" s="90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</row>
    <row r="418">
      <c r="A418" s="89"/>
      <c r="B418" s="90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</row>
    <row r="419">
      <c r="A419" s="89"/>
      <c r="B419" s="90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</row>
    <row r="420">
      <c r="A420" s="89"/>
      <c r="B420" s="90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</row>
    <row r="421">
      <c r="A421" s="89"/>
      <c r="B421" s="90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</row>
    <row r="422">
      <c r="A422" s="89"/>
      <c r="B422" s="90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</row>
    <row r="423">
      <c r="A423" s="89"/>
      <c r="B423" s="90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</row>
    <row r="424">
      <c r="A424" s="89"/>
      <c r="B424" s="90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</row>
    <row r="425">
      <c r="A425" s="89"/>
      <c r="B425" s="90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</row>
    <row r="426">
      <c r="A426" s="89"/>
      <c r="B426" s="90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</row>
    <row r="427">
      <c r="A427" s="89"/>
      <c r="B427" s="90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</row>
    <row r="428">
      <c r="A428" s="89"/>
      <c r="B428" s="90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</row>
    <row r="429">
      <c r="A429" s="89"/>
      <c r="B429" s="90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</row>
    <row r="430">
      <c r="A430" s="89"/>
      <c r="B430" s="90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</row>
    <row r="431">
      <c r="A431" s="89"/>
      <c r="B431" s="90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</row>
    <row r="432">
      <c r="A432" s="89"/>
      <c r="B432" s="90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</row>
    <row r="433">
      <c r="A433" s="89"/>
      <c r="B433" s="90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</row>
    <row r="434">
      <c r="A434" s="89"/>
      <c r="B434" s="90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</row>
    <row r="435">
      <c r="A435" s="89"/>
      <c r="B435" s="90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</row>
    <row r="436">
      <c r="A436" s="89"/>
      <c r="B436" s="90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</row>
    <row r="437">
      <c r="A437" s="89"/>
      <c r="B437" s="90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</row>
    <row r="438">
      <c r="A438" s="89"/>
      <c r="B438" s="90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</row>
    <row r="439">
      <c r="A439" s="89"/>
      <c r="B439" s="90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</row>
    <row r="440">
      <c r="A440" s="89"/>
      <c r="B440" s="90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</row>
    <row r="441">
      <c r="A441" s="89"/>
      <c r="B441" s="90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</row>
    <row r="442">
      <c r="A442" s="89"/>
      <c r="B442" s="90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</row>
    <row r="443">
      <c r="A443" s="89"/>
      <c r="B443" s="90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</row>
    <row r="444">
      <c r="A444" s="89"/>
      <c r="B444" s="90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</row>
    <row r="445">
      <c r="A445" s="89"/>
      <c r="B445" s="90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</row>
    <row r="446">
      <c r="A446" s="89"/>
      <c r="B446" s="90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</row>
    <row r="447">
      <c r="A447" s="89"/>
      <c r="B447" s="90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</row>
    <row r="448">
      <c r="A448" s="89"/>
      <c r="B448" s="90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</row>
    <row r="449">
      <c r="A449" s="89"/>
      <c r="B449" s="90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</row>
    <row r="450">
      <c r="A450" s="89"/>
      <c r="B450" s="90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</row>
    <row r="451">
      <c r="A451" s="89"/>
      <c r="B451" s="90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</row>
    <row r="452">
      <c r="A452" s="89"/>
      <c r="B452" s="90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</row>
    <row r="453">
      <c r="A453" s="89"/>
      <c r="B453" s="90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</row>
    <row r="454">
      <c r="A454" s="89"/>
      <c r="B454" s="90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</row>
    <row r="455">
      <c r="A455" s="89"/>
      <c r="B455" s="90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</row>
    <row r="456">
      <c r="A456" s="89"/>
      <c r="B456" s="90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</row>
    <row r="457">
      <c r="A457" s="89"/>
      <c r="B457" s="90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</row>
    <row r="458">
      <c r="A458" s="89"/>
      <c r="B458" s="90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</row>
    <row r="459">
      <c r="A459" s="89"/>
      <c r="B459" s="90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</row>
    <row r="460">
      <c r="A460" s="89"/>
      <c r="B460" s="90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</row>
    <row r="461">
      <c r="A461" s="89"/>
      <c r="B461" s="90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</row>
    <row r="462">
      <c r="A462" s="89"/>
      <c r="B462" s="90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</row>
    <row r="463">
      <c r="A463" s="89"/>
      <c r="B463" s="90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</row>
    <row r="464">
      <c r="A464" s="89"/>
      <c r="B464" s="90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</row>
    <row r="465">
      <c r="A465" s="89"/>
      <c r="B465" s="90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</row>
    <row r="466">
      <c r="A466" s="89"/>
      <c r="B466" s="90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</row>
    <row r="467">
      <c r="A467" s="89"/>
      <c r="B467" s="90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</row>
    <row r="468">
      <c r="A468" s="89"/>
      <c r="B468" s="90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</row>
    <row r="469">
      <c r="A469" s="89"/>
      <c r="B469" s="90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</row>
    <row r="470">
      <c r="A470" s="89"/>
      <c r="B470" s="90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</row>
    <row r="471">
      <c r="A471" s="89"/>
      <c r="B471" s="90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</row>
    <row r="472">
      <c r="A472" s="89"/>
      <c r="B472" s="90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</row>
    <row r="473">
      <c r="A473" s="89"/>
      <c r="B473" s="90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</row>
    <row r="474">
      <c r="A474" s="89"/>
      <c r="B474" s="90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</row>
    <row r="475">
      <c r="A475" s="89"/>
      <c r="B475" s="90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</row>
    <row r="476">
      <c r="A476" s="89"/>
      <c r="B476" s="90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</row>
    <row r="477">
      <c r="A477" s="89"/>
      <c r="B477" s="90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</row>
    <row r="478">
      <c r="A478" s="89"/>
      <c r="B478" s="90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</row>
    <row r="479">
      <c r="A479" s="89"/>
      <c r="B479" s="90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</row>
    <row r="480">
      <c r="A480" s="89"/>
      <c r="B480" s="90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</row>
    <row r="481">
      <c r="A481" s="89"/>
      <c r="B481" s="90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</row>
    <row r="482">
      <c r="A482" s="89"/>
      <c r="B482" s="90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</row>
    <row r="483">
      <c r="A483" s="89"/>
      <c r="B483" s="90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</row>
    <row r="484">
      <c r="A484" s="89"/>
      <c r="B484" s="90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</row>
    <row r="485">
      <c r="A485" s="89"/>
      <c r="B485" s="90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</row>
    <row r="486">
      <c r="A486" s="89"/>
      <c r="B486" s="90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</row>
    <row r="487">
      <c r="A487" s="89"/>
      <c r="B487" s="90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</row>
    <row r="488">
      <c r="A488" s="89"/>
      <c r="B488" s="90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</row>
    <row r="489">
      <c r="A489" s="89"/>
      <c r="B489" s="90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</row>
    <row r="490">
      <c r="A490" s="89"/>
      <c r="B490" s="90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</row>
    <row r="491">
      <c r="A491" s="89"/>
      <c r="B491" s="90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</row>
    <row r="492">
      <c r="A492" s="89"/>
      <c r="B492" s="90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</row>
    <row r="493">
      <c r="A493" s="89"/>
      <c r="B493" s="90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</row>
    <row r="494">
      <c r="A494" s="89"/>
      <c r="B494" s="90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</row>
    <row r="495">
      <c r="A495" s="89"/>
      <c r="B495" s="90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</row>
    <row r="496">
      <c r="A496" s="89"/>
      <c r="B496" s="90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</row>
    <row r="497">
      <c r="A497" s="89"/>
      <c r="B497" s="90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</row>
    <row r="498">
      <c r="A498" s="89"/>
      <c r="B498" s="90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</row>
    <row r="499">
      <c r="A499" s="89"/>
      <c r="B499" s="90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</row>
    <row r="500">
      <c r="A500" s="89"/>
      <c r="B500" s="90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</row>
    <row r="501">
      <c r="A501" s="89"/>
      <c r="B501" s="90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</row>
    <row r="502">
      <c r="A502" s="89"/>
      <c r="B502" s="90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</row>
    <row r="503">
      <c r="A503" s="89"/>
      <c r="B503" s="90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</row>
    <row r="504">
      <c r="A504" s="89"/>
      <c r="B504" s="90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</row>
    <row r="505">
      <c r="A505" s="89"/>
      <c r="B505" s="90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</row>
    <row r="506">
      <c r="A506" s="89"/>
      <c r="B506" s="90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</row>
    <row r="507">
      <c r="A507" s="89"/>
      <c r="B507" s="90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</row>
    <row r="508">
      <c r="A508" s="89"/>
      <c r="B508" s="90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</row>
    <row r="509">
      <c r="A509" s="89"/>
      <c r="B509" s="90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</row>
    <row r="510">
      <c r="A510" s="89"/>
      <c r="B510" s="90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</row>
    <row r="511">
      <c r="A511" s="89"/>
      <c r="B511" s="90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</row>
    <row r="512">
      <c r="A512" s="89"/>
      <c r="B512" s="90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</row>
    <row r="513">
      <c r="A513" s="89"/>
      <c r="B513" s="90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</row>
    <row r="514">
      <c r="A514" s="89"/>
      <c r="B514" s="90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</row>
    <row r="515">
      <c r="A515" s="89"/>
      <c r="B515" s="90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</row>
    <row r="516">
      <c r="A516" s="89"/>
      <c r="B516" s="90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</row>
    <row r="517">
      <c r="A517" s="89"/>
      <c r="B517" s="90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</row>
    <row r="518">
      <c r="A518" s="89"/>
      <c r="B518" s="90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</row>
    <row r="519">
      <c r="A519" s="89"/>
      <c r="B519" s="90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</row>
    <row r="520">
      <c r="A520" s="89"/>
      <c r="B520" s="90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</row>
    <row r="521">
      <c r="A521" s="89"/>
      <c r="B521" s="90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</row>
    <row r="522">
      <c r="A522" s="89"/>
      <c r="B522" s="90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</row>
    <row r="523">
      <c r="A523" s="89"/>
      <c r="B523" s="90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</row>
    <row r="524">
      <c r="A524" s="89"/>
      <c r="B524" s="90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</row>
    <row r="525">
      <c r="A525" s="89"/>
      <c r="B525" s="90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</row>
    <row r="526">
      <c r="A526" s="89"/>
      <c r="B526" s="90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</row>
    <row r="527">
      <c r="A527" s="89"/>
      <c r="B527" s="90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</row>
    <row r="528">
      <c r="A528" s="89"/>
      <c r="B528" s="90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</row>
    <row r="529">
      <c r="A529" s="89"/>
      <c r="B529" s="90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</row>
    <row r="530">
      <c r="A530" s="89"/>
      <c r="B530" s="90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</row>
    <row r="531">
      <c r="A531" s="89"/>
      <c r="B531" s="90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</row>
    <row r="532">
      <c r="A532" s="89"/>
      <c r="B532" s="90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</row>
    <row r="533">
      <c r="A533" s="89"/>
      <c r="B533" s="90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</row>
    <row r="534">
      <c r="A534" s="89"/>
      <c r="B534" s="90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</row>
    <row r="535">
      <c r="A535" s="89"/>
      <c r="B535" s="90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</row>
    <row r="536">
      <c r="A536" s="89"/>
      <c r="B536" s="90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</row>
    <row r="537">
      <c r="A537" s="89"/>
      <c r="B537" s="90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</row>
    <row r="538">
      <c r="A538" s="89"/>
      <c r="B538" s="90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</row>
    <row r="539">
      <c r="A539" s="89"/>
      <c r="B539" s="90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</row>
    <row r="540">
      <c r="A540" s="89"/>
      <c r="B540" s="90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</row>
    <row r="541">
      <c r="A541" s="89"/>
      <c r="B541" s="90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</row>
    <row r="542">
      <c r="A542" s="89"/>
      <c r="B542" s="90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</row>
    <row r="543">
      <c r="A543" s="89"/>
      <c r="B543" s="90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</row>
    <row r="544">
      <c r="A544" s="89"/>
      <c r="B544" s="90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</row>
    <row r="545">
      <c r="A545" s="89"/>
      <c r="B545" s="90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</row>
    <row r="546">
      <c r="A546" s="89"/>
      <c r="B546" s="90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</row>
    <row r="547">
      <c r="A547" s="89"/>
      <c r="B547" s="90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</row>
    <row r="548">
      <c r="A548" s="89"/>
      <c r="B548" s="90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</row>
    <row r="549">
      <c r="A549" s="89"/>
      <c r="B549" s="90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</row>
    <row r="550">
      <c r="A550" s="89"/>
      <c r="B550" s="90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</row>
    <row r="551">
      <c r="A551" s="89"/>
      <c r="B551" s="90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</row>
    <row r="552">
      <c r="A552" s="89"/>
      <c r="B552" s="90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</row>
    <row r="553">
      <c r="A553" s="89"/>
      <c r="B553" s="90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</row>
    <row r="554">
      <c r="A554" s="89"/>
      <c r="B554" s="90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</row>
    <row r="555">
      <c r="A555" s="89"/>
      <c r="B555" s="90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</row>
    <row r="556">
      <c r="A556" s="89"/>
      <c r="B556" s="90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</row>
    <row r="557">
      <c r="A557" s="89"/>
      <c r="B557" s="90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</row>
    <row r="558">
      <c r="A558" s="89"/>
      <c r="B558" s="90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</row>
    <row r="559">
      <c r="A559" s="89"/>
      <c r="B559" s="90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</row>
    <row r="560">
      <c r="A560" s="89"/>
      <c r="B560" s="90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</row>
    <row r="561">
      <c r="A561" s="89"/>
      <c r="B561" s="90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</row>
    <row r="562">
      <c r="A562" s="89"/>
      <c r="B562" s="90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</row>
    <row r="563">
      <c r="A563" s="89"/>
      <c r="B563" s="90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</row>
    <row r="564">
      <c r="A564" s="89"/>
      <c r="B564" s="90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</row>
    <row r="565">
      <c r="A565" s="89"/>
      <c r="B565" s="90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</row>
    <row r="566">
      <c r="A566" s="89"/>
      <c r="B566" s="90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</row>
    <row r="567">
      <c r="A567" s="89"/>
      <c r="B567" s="90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</row>
    <row r="568">
      <c r="A568" s="89"/>
      <c r="B568" s="90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</row>
    <row r="569">
      <c r="A569" s="89"/>
      <c r="B569" s="90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</row>
    <row r="570">
      <c r="A570" s="89"/>
      <c r="B570" s="90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</row>
    <row r="571">
      <c r="A571" s="89"/>
      <c r="B571" s="90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</row>
    <row r="572">
      <c r="A572" s="89"/>
      <c r="B572" s="90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</row>
    <row r="573">
      <c r="A573" s="89"/>
      <c r="B573" s="90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</row>
    <row r="574">
      <c r="A574" s="89"/>
      <c r="B574" s="90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</row>
    <row r="575">
      <c r="A575" s="89"/>
      <c r="B575" s="90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</row>
    <row r="576">
      <c r="A576" s="89"/>
      <c r="B576" s="90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</row>
    <row r="577">
      <c r="A577" s="89"/>
      <c r="B577" s="90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</row>
    <row r="578">
      <c r="A578" s="89"/>
      <c r="B578" s="90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</row>
    <row r="579">
      <c r="A579" s="89"/>
      <c r="B579" s="90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</row>
    <row r="580">
      <c r="A580" s="89"/>
      <c r="B580" s="90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</row>
    <row r="581">
      <c r="A581" s="89"/>
      <c r="B581" s="90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</row>
    <row r="582">
      <c r="A582" s="89"/>
      <c r="B582" s="90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</row>
    <row r="583">
      <c r="A583" s="89"/>
      <c r="B583" s="90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</row>
    <row r="584">
      <c r="A584" s="89"/>
      <c r="B584" s="90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</row>
    <row r="585">
      <c r="A585" s="89"/>
      <c r="B585" s="90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</row>
    <row r="586">
      <c r="A586" s="89"/>
      <c r="B586" s="90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</row>
    <row r="587">
      <c r="A587" s="89"/>
      <c r="B587" s="90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</row>
    <row r="588">
      <c r="A588" s="89"/>
      <c r="B588" s="90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</row>
    <row r="589">
      <c r="A589" s="89"/>
      <c r="B589" s="90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</row>
    <row r="590">
      <c r="A590" s="89"/>
      <c r="B590" s="90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</row>
    <row r="591">
      <c r="A591" s="89"/>
      <c r="B591" s="90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</row>
    <row r="592">
      <c r="A592" s="89"/>
      <c r="B592" s="90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</row>
    <row r="593">
      <c r="A593" s="89"/>
      <c r="B593" s="90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</row>
    <row r="594">
      <c r="A594" s="89"/>
      <c r="B594" s="90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</row>
    <row r="595">
      <c r="A595" s="89"/>
      <c r="B595" s="90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</row>
    <row r="596">
      <c r="A596" s="89"/>
      <c r="B596" s="90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</row>
    <row r="597">
      <c r="A597" s="89"/>
      <c r="B597" s="90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</row>
    <row r="598">
      <c r="A598" s="89"/>
      <c r="B598" s="90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</row>
    <row r="599">
      <c r="A599" s="89"/>
      <c r="B599" s="90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</row>
    <row r="600">
      <c r="A600" s="89"/>
      <c r="B600" s="90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</row>
    <row r="601">
      <c r="A601" s="89"/>
      <c r="B601" s="90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</row>
    <row r="602">
      <c r="A602" s="89"/>
      <c r="B602" s="90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</row>
    <row r="603">
      <c r="A603" s="89"/>
      <c r="B603" s="90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</row>
    <row r="604">
      <c r="A604" s="89"/>
      <c r="B604" s="90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</row>
    <row r="605">
      <c r="A605" s="89"/>
      <c r="B605" s="90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</row>
    <row r="606">
      <c r="A606" s="89"/>
      <c r="B606" s="90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</row>
    <row r="607">
      <c r="A607" s="89"/>
      <c r="B607" s="90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</row>
    <row r="608">
      <c r="A608" s="89"/>
      <c r="B608" s="90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</row>
    <row r="609">
      <c r="A609" s="89"/>
      <c r="B609" s="90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</row>
    <row r="610">
      <c r="A610" s="89"/>
      <c r="B610" s="90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</row>
    <row r="611">
      <c r="A611" s="89"/>
      <c r="B611" s="90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</row>
    <row r="612">
      <c r="A612" s="89"/>
      <c r="B612" s="90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</row>
    <row r="613">
      <c r="A613" s="89"/>
      <c r="B613" s="90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</row>
    <row r="614">
      <c r="A614" s="89"/>
      <c r="B614" s="90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</row>
    <row r="615">
      <c r="A615" s="89"/>
      <c r="B615" s="90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</row>
    <row r="616">
      <c r="A616" s="89"/>
      <c r="B616" s="90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</row>
    <row r="617">
      <c r="A617" s="89"/>
      <c r="B617" s="90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</row>
    <row r="618">
      <c r="A618" s="89"/>
      <c r="B618" s="90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</row>
    <row r="619">
      <c r="A619" s="89"/>
      <c r="B619" s="90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</row>
    <row r="620">
      <c r="A620" s="89"/>
      <c r="B620" s="90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</row>
    <row r="621">
      <c r="A621" s="89"/>
      <c r="B621" s="90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</row>
    <row r="622">
      <c r="A622" s="89"/>
      <c r="B622" s="90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</row>
    <row r="623">
      <c r="A623" s="89"/>
      <c r="B623" s="90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</row>
    <row r="624">
      <c r="A624" s="89"/>
      <c r="B624" s="90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</row>
    <row r="625">
      <c r="A625" s="89"/>
      <c r="B625" s="90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</row>
    <row r="626">
      <c r="A626" s="89"/>
      <c r="B626" s="90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</row>
    <row r="627">
      <c r="A627" s="89"/>
      <c r="B627" s="90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</row>
    <row r="628">
      <c r="A628" s="89"/>
      <c r="B628" s="90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</row>
    <row r="629">
      <c r="A629" s="89"/>
      <c r="B629" s="90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</row>
    <row r="630">
      <c r="A630" s="89"/>
      <c r="B630" s="90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</row>
    <row r="631">
      <c r="A631" s="89"/>
      <c r="B631" s="90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</row>
    <row r="632">
      <c r="A632" s="89"/>
      <c r="B632" s="90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</row>
    <row r="633">
      <c r="A633" s="89"/>
      <c r="B633" s="90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</row>
    <row r="634">
      <c r="A634" s="89"/>
      <c r="B634" s="90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</row>
    <row r="635">
      <c r="A635" s="89"/>
      <c r="B635" s="90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</row>
    <row r="636">
      <c r="A636" s="89"/>
      <c r="B636" s="90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</row>
    <row r="637">
      <c r="A637" s="89"/>
      <c r="B637" s="90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</row>
    <row r="638">
      <c r="A638" s="89"/>
      <c r="B638" s="90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</row>
    <row r="639">
      <c r="A639" s="89"/>
      <c r="B639" s="90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</row>
    <row r="640">
      <c r="A640" s="89"/>
      <c r="B640" s="90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</row>
    <row r="641">
      <c r="A641" s="89"/>
      <c r="B641" s="90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</row>
    <row r="642">
      <c r="A642" s="89"/>
      <c r="B642" s="90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</row>
    <row r="643">
      <c r="A643" s="89"/>
      <c r="B643" s="90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</row>
    <row r="644">
      <c r="A644" s="89"/>
      <c r="B644" s="90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</row>
    <row r="645">
      <c r="A645" s="89"/>
      <c r="B645" s="90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</row>
    <row r="646">
      <c r="A646" s="89"/>
      <c r="B646" s="90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</row>
    <row r="647">
      <c r="A647" s="89"/>
      <c r="B647" s="90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</row>
    <row r="648">
      <c r="A648" s="89"/>
      <c r="B648" s="90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</row>
    <row r="649">
      <c r="A649" s="89"/>
      <c r="B649" s="90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</row>
    <row r="650">
      <c r="A650" s="89"/>
      <c r="B650" s="90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</row>
    <row r="651">
      <c r="A651" s="89"/>
      <c r="B651" s="90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</row>
    <row r="652">
      <c r="A652" s="89"/>
      <c r="B652" s="90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</row>
    <row r="653">
      <c r="A653" s="89"/>
      <c r="B653" s="90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</row>
    <row r="654">
      <c r="A654" s="89"/>
      <c r="B654" s="90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</row>
    <row r="655">
      <c r="A655" s="89"/>
      <c r="B655" s="90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</row>
    <row r="656">
      <c r="A656" s="89"/>
      <c r="B656" s="90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</row>
    <row r="657">
      <c r="A657" s="89"/>
      <c r="B657" s="90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</row>
    <row r="658">
      <c r="A658" s="89"/>
      <c r="B658" s="90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</row>
    <row r="659">
      <c r="A659" s="89"/>
      <c r="B659" s="90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</row>
    <row r="660">
      <c r="A660" s="89"/>
      <c r="B660" s="90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</row>
    <row r="661">
      <c r="A661" s="89"/>
      <c r="B661" s="90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</row>
    <row r="662">
      <c r="A662" s="89"/>
      <c r="B662" s="90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</row>
    <row r="663">
      <c r="A663" s="89"/>
      <c r="B663" s="90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</row>
    <row r="664">
      <c r="A664" s="89"/>
      <c r="B664" s="90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</row>
    <row r="665">
      <c r="A665" s="89"/>
      <c r="B665" s="90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</row>
    <row r="666">
      <c r="A666" s="89"/>
      <c r="B666" s="90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</row>
    <row r="667">
      <c r="A667" s="89"/>
      <c r="B667" s="90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</row>
    <row r="668">
      <c r="A668" s="89"/>
      <c r="B668" s="90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</row>
    <row r="669">
      <c r="A669" s="89"/>
      <c r="B669" s="90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</row>
    <row r="670">
      <c r="A670" s="89"/>
      <c r="B670" s="90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</row>
    <row r="671">
      <c r="A671" s="89"/>
      <c r="B671" s="90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</row>
    <row r="672">
      <c r="A672" s="89"/>
      <c r="B672" s="90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</row>
    <row r="673">
      <c r="A673" s="89"/>
      <c r="B673" s="90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</row>
    <row r="674">
      <c r="A674" s="89"/>
      <c r="B674" s="90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</row>
    <row r="675">
      <c r="A675" s="89"/>
      <c r="B675" s="90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</row>
    <row r="676">
      <c r="A676" s="89"/>
      <c r="B676" s="90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</row>
    <row r="677">
      <c r="A677" s="89"/>
      <c r="B677" s="90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</row>
    <row r="678">
      <c r="A678" s="89"/>
      <c r="B678" s="90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</row>
    <row r="679">
      <c r="A679" s="89"/>
      <c r="B679" s="90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</row>
    <row r="680">
      <c r="A680" s="89"/>
      <c r="B680" s="90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</row>
    <row r="681">
      <c r="A681" s="89"/>
      <c r="B681" s="90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</row>
    <row r="682">
      <c r="A682" s="89"/>
      <c r="B682" s="90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</row>
    <row r="683">
      <c r="A683" s="89"/>
      <c r="B683" s="90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</row>
    <row r="684">
      <c r="A684" s="89"/>
      <c r="B684" s="90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</row>
    <row r="685">
      <c r="A685" s="89"/>
      <c r="B685" s="90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</row>
    <row r="686">
      <c r="A686" s="89"/>
      <c r="B686" s="90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</row>
    <row r="687">
      <c r="A687" s="89"/>
      <c r="B687" s="90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</row>
    <row r="688">
      <c r="A688" s="89"/>
      <c r="B688" s="90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</row>
    <row r="689">
      <c r="A689" s="89"/>
      <c r="B689" s="90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</row>
    <row r="690">
      <c r="A690" s="89"/>
      <c r="B690" s="90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</row>
    <row r="691">
      <c r="A691" s="89"/>
      <c r="B691" s="90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</row>
    <row r="692">
      <c r="A692" s="89"/>
      <c r="B692" s="90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</row>
    <row r="693">
      <c r="A693" s="89"/>
      <c r="B693" s="90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</row>
    <row r="694">
      <c r="A694" s="89"/>
      <c r="B694" s="90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</row>
    <row r="695">
      <c r="A695" s="89"/>
      <c r="B695" s="90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</row>
    <row r="696">
      <c r="A696" s="89"/>
      <c r="B696" s="90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</row>
    <row r="697">
      <c r="A697" s="89"/>
      <c r="B697" s="90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</row>
    <row r="698">
      <c r="A698" s="89"/>
      <c r="B698" s="90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</row>
    <row r="699">
      <c r="A699" s="89"/>
      <c r="B699" s="90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</row>
    <row r="700">
      <c r="A700" s="89"/>
      <c r="B700" s="90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</row>
    <row r="701">
      <c r="A701" s="89"/>
      <c r="B701" s="90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</row>
    <row r="702">
      <c r="A702" s="89"/>
      <c r="B702" s="90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</row>
    <row r="703">
      <c r="A703" s="89"/>
      <c r="B703" s="90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</row>
    <row r="704">
      <c r="A704" s="89"/>
      <c r="B704" s="90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</row>
    <row r="705">
      <c r="A705" s="89"/>
      <c r="B705" s="90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</row>
    <row r="706">
      <c r="A706" s="89"/>
      <c r="B706" s="90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</row>
    <row r="707">
      <c r="A707" s="89"/>
      <c r="B707" s="90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</row>
    <row r="708">
      <c r="A708" s="89"/>
      <c r="B708" s="90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</row>
    <row r="709">
      <c r="A709" s="89"/>
      <c r="B709" s="90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</row>
    <row r="710">
      <c r="A710" s="89"/>
      <c r="B710" s="90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</row>
    <row r="711">
      <c r="A711" s="89"/>
      <c r="B711" s="90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</row>
    <row r="712">
      <c r="A712" s="89"/>
      <c r="B712" s="90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</row>
    <row r="713">
      <c r="A713" s="89"/>
      <c r="B713" s="90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</row>
    <row r="714">
      <c r="A714" s="89"/>
      <c r="B714" s="90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</row>
    <row r="715">
      <c r="A715" s="89"/>
      <c r="B715" s="90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</row>
    <row r="716">
      <c r="A716" s="89"/>
      <c r="B716" s="90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</row>
    <row r="717">
      <c r="A717" s="89"/>
      <c r="B717" s="90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</row>
    <row r="718">
      <c r="A718" s="89"/>
      <c r="B718" s="90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</row>
    <row r="719">
      <c r="A719" s="89"/>
      <c r="B719" s="90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</row>
    <row r="720">
      <c r="A720" s="89"/>
      <c r="B720" s="90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</row>
    <row r="721">
      <c r="A721" s="89"/>
      <c r="B721" s="90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</row>
    <row r="722">
      <c r="A722" s="89"/>
      <c r="B722" s="90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</row>
    <row r="723">
      <c r="A723" s="89"/>
      <c r="B723" s="90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</row>
    <row r="724">
      <c r="A724" s="89"/>
      <c r="B724" s="90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</row>
    <row r="725">
      <c r="A725" s="89"/>
      <c r="B725" s="90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</row>
    <row r="726">
      <c r="A726" s="89"/>
      <c r="B726" s="90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</row>
    <row r="727">
      <c r="A727" s="89"/>
      <c r="B727" s="90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</row>
    <row r="728">
      <c r="A728" s="89"/>
      <c r="B728" s="90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</row>
    <row r="729">
      <c r="A729" s="89"/>
      <c r="B729" s="90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</row>
    <row r="730">
      <c r="A730" s="89"/>
      <c r="B730" s="90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</row>
    <row r="731">
      <c r="A731" s="89"/>
      <c r="B731" s="90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</row>
    <row r="732">
      <c r="A732" s="89"/>
      <c r="B732" s="90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</row>
    <row r="733">
      <c r="A733" s="89"/>
      <c r="B733" s="90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</row>
    <row r="734">
      <c r="A734" s="89"/>
      <c r="B734" s="90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</row>
    <row r="735">
      <c r="A735" s="89"/>
      <c r="B735" s="90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</row>
    <row r="736">
      <c r="A736" s="89"/>
      <c r="B736" s="90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</row>
    <row r="737">
      <c r="A737" s="89"/>
      <c r="B737" s="90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</row>
    <row r="738">
      <c r="A738" s="89"/>
      <c r="B738" s="90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</row>
    <row r="739">
      <c r="A739" s="89"/>
      <c r="B739" s="90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</row>
    <row r="740">
      <c r="A740" s="89"/>
      <c r="B740" s="90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</row>
    <row r="741">
      <c r="A741" s="89"/>
      <c r="B741" s="90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</row>
    <row r="742">
      <c r="A742" s="89"/>
      <c r="B742" s="90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</row>
    <row r="743">
      <c r="A743" s="89"/>
      <c r="B743" s="90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</row>
    <row r="744">
      <c r="A744" s="89"/>
      <c r="B744" s="90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</row>
    <row r="745">
      <c r="A745" s="89"/>
      <c r="B745" s="90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</row>
    <row r="746">
      <c r="A746" s="89"/>
      <c r="B746" s="90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</row>
    <row r="747">
      <c r="A747" s="89"/>
      <c r="B747" s="90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</row>
    <row r="748">
      <c r="A748" s="89"/>
      <c r="B748" s="90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</row>
    <row r="749">
      <c r="A749" s="89"/>
      <c r="B749" s="90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</row>
    <row r="750">
      <c r="A750" s="89"/>
      <c r="B750" s="90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</row>
    <row r="751">
      <c r="A751" s="89"/>
      <c r="B751" s="90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</row>
    <row r="752">
      <c r="A752" s="89"/>
      <c r="B752" s="90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</row>
    <row r="753">
      <c r="A753" s="89"/>
      <c r="B753" s="90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</row>
    <row r="754">
      <c r="A754" s="89"/>
      <c r="B754" s="90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</row>
    <row r="755">
      <c r="A755" s="89"/>
      <c r="B755" s="90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</row>
    <row r="756">
      <c r="A756" s="89"/>
      <c r="B756" s="90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</row>
    <row r="757">
      <c r="A757" s="89"/>
      <c r="B757" s="90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</row>
    <row r="758">
      <c r="A758" s="89"/>
      <c r="B758" s="90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</row>
    <row r="759">
      <c r="A759" s="89"/>
      <c r="B759" s="90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</row>
    <row r="760">
      <c r="A760" s="89"/>
      <c r="B760" s="90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</row>
    <row r="761">
      <c r="A761" s="89"/>
      <c r="B761" s="90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</row>
    <row r="762">
      <c r="A762" s="89"/>
      <c r="B762" s="90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</row>
    <row r="763">
      <c r="A763" s="89"/>
      <c r="B763" s="90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</row>
    <row r="764">
      <c r="A764" s="89"/>
      <c r="B764" s="90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</row>
    <row r="765">
      <c r="A765" s="89"/>
      <c r="B765" s="90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</row>
    <row r="766">
      <c r="A766" s="89"/>
      <c r="B766" s="90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</row>
    <row r="767">
      <c r="A767" s="89"/>
      <c r="B767" s="90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</row>
    <row r="768">
      <c r="A768" s="89"/>
      <c r="B768" s="90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</row>
    <row r="769">
      <c r="A769" s="89"/>
      <c r="B769" s="90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</row>
    <row r="770">
      <c r="A770" s="89"/>
      <c r="B770" s="90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</row>
    <row r="771">
      <c r="A771" s="89"/>
      <c r="B771" s="90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</row>
    <row r="772">
      <c r="A772" s="89"/>
      <c r="B772" s="90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</row>
    <row r="773">
      <c r="A773" s="89"/>
      <c r="B773" s="90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</row>
    <row r="774">
      <c r="A774" s="89"/>
      <c r="B774" s="90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</row>
    <row r="775">
      <c r="A775" s="89"/>
      <c r="B775" s="90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</row>
    <row r="776">
      <c r="A776" s="89"/>
      <c r="B776" s="90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</row>
    <row r="777">
      <c r="A777" s="89"/>
      <c r="B777" s="90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</row>
    <row r="778">
      <c r="A778" s="89"/>
      <c r="B778" s="90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</row>
    <row r="779">
      <c r="A779" s="89"/>
      <c r="B779" s="90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</row>
    <row r="780">
      <c r="A780" s="89"/>
      <c r="B780" s="90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</row>
    <row r="781">
      <c r="A781" s="89"/>
      <c r="B781" s="90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</row>
    <row r="782">
      <c r="A782" s="89"/>
      <c r="B782" s="90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</row>
    <row r="783">
      <c r="A783" s="89"/>
      <c r="B783" s="90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</row>
    <row r="784">
      <c r="A784" s="89"/>
      <c r="B784" s="90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</row>
    <row r="785">
      <c r="A785" s="89"/>
      <c r="B785" s="90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</row>
    <row r="786">
      <c r="A786" s="89"/>
      <c r="B786" s="90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</row>
    <row r="787">
      <c r="A787" s="89"/>
      <c r="B787" s="90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</row>
    <row r="788">
      <c r="A788" s="89"/>
      <c r="B788" s="90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</row>
    <row r="789">
      <c r="A789" s="89"/>
      <c r="B789" s="90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</row>
    <row r="790">
      <c r="A790" s="89"/>
      <c r="B790" s="90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</row>
    <row r="791">
      <c r="A791" s="89"/>
      <c r="B791" s="90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</row>
    <row r="792">
      <c r="A792" s="89"/>
      <c r="B792" s="90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</row>
    <row r="793">
      <c r="A793" s="89"/>
      <c r="B793" s="90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</row>
    <row r="794">
      <c r="A794" s="89"/>
      <c r="B794" s="90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</row>
    <row r="795">
      <c r="A795" s="89"/>
      <c r="B795" s="90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</row>
    <row r="796">
      <c r="A796" s="89"/>
      <c r="B796" s="90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</row>
    <row r="797">
      <c r="A797" s="89"/>
      <c r="B797" s="90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</row>
    <row r="798">
      <c r="A798" s="89"/>
      <c r="B798" s="90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</row>
    <row r="799">
      <c r="A799" s="89"/>
      <c r="B799" s="90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</row>
    <row r="800">
      <c r="A800" s="89"/>
      <c r="B800" s="90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</row>
    <row r="801">
      <c r="A801" s="89"/>
      <c r="B801" s="90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</row>
    <row r="802">
      <c r="A802" s="89"/>
      <c r="B802" s="90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</row>
    <row r="803">
      <c r="A803" s="89"/>
      <c r="B803" s="90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</row>
    <row r="804">
      <c r="A804" s="89"/>
      <c r="B804" s="90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</row>
    <row r="805">
      <c r="A805" s="89"/>
      <c r="B805" s="90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</row>
    <row r="806">
      <c r="A806" s="89"/>
      <c r="B806" s="90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</row>
    <row r="807">
      <c r="A807" s="89"/>
      <c r="B807" s="90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</row>
    <row r="808">
      <c r="A808" s="89"/>
      <c r="B808" s="90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</row>
    <row r="809">
      <c r="A809" s="89"/>
      <c r="B809" s="90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</row>
    <row r="810">
      <c r="A810" s="89"/>
      <c r="B810" s="90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</row>
    <row r="811">
      <c r="A811" s="89"/>
      <c r="B811" s="90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</row>
    <row r="812">
      <c r="A812" s="89"/>
      <c r="B812" s="90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</row>
    <row r="813">
      <c r="A813" s="89"/>
      <c r="B813" s="90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</row>
    <row r="814">
      <c r="A814" s="89"/>
      <c r="B814" s="90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</row>
    <row r="815">
      <c r="A815" s="89"/>
      <c r="B815" s="90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</row>
    <row r="816">
      <c r="A816" s="89"/>
      <c r="B816" s="90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</row>
    <row r="817">
      <c r="A817" s="89"/>
      <c r="B817" s="90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</row>
    <row r="818">
      <c r="A818" s="89"/>
      <c r="B818" s="90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</row>
    <row r="819">
      <c r="A819" s="89"/>
      <c r="B819" s="90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</row>
    <row r="820">
      <c r="A820" s="89"/>
      <c r="B820" s="90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</row>
    <row r="821">
      <c r="A821" s="89"/>
      <c r="B821" s="90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</row>
    <row r="822">
      <c r="A822" s="89"/>
      <c r="B822" s="90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</row>
    <row r="823">
      <c r="A823" s="89"/>
      <c r="B823" s="90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</row>
    <row r="824">
      <c r="A824" s="89"/>
      <c r="B824" s="90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</row>
    <row r="825">
      <c r="A825" s="89"/>
      <c r="B825" s="90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</row>
    <row r="826">
      <c r="A826" s="89"/>
      <c r="B826" s="90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</row>
    <row r="827">
      <c r="A827" s="89"/>
      <c r="B827" s="90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</row>
    <row r="828">
      <c r="A828" s="89"/>
      <c r="B828" s="90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</row>
    <row r="829">
      <c r="A829" s="89"/>
      <c r="B829" s="90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</row>
    <row r="830">
      <c r="A830" s="89"/>
      <c r="B830" s="90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</row>
    <row r="831">
      <c r="A831" s="89"/>
      <c r="B831" s="90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</row>
    <row r="832">
      <c r="A832" s="89"/>
      <c r="B832" s="90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</row>
    <row r="833">
      <c r="A833" s="89"/>
      <c r="B833" s="90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</row>
    <row r="834">
      <c r="A834" s="89"/>
      <c r="B834" s="90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</row>
    <row r="835">
      <c r="A835" s="89"/>
      <c r="B835" s="90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</row>
    <row r="836">
      <c r="A836" s="89"/>
      <c r="B836" s="90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</row>
    <row r="837">
      <c r="A837" s="89"/>
      <c r="B837" s="90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</row>
    <row r="838">
      <c r="A838" s="89"/>
      <c r="B838" s="90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</row>
    <row r="839">
      <c r="A839" s="89"/>
      <c r="B839" s="90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</row>
    <row r="840">
      <c r="A840" s="89"/>
      <c r="B840" s="90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</row>
    <row r="841">
      <c r="A841" s="89"/>
      <c r="B841" s="90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</row>
    <row r="842">
      <c r="A842" s="89"/>
      <c r="B842" s="90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</row>
    <row r="843">
      <c r="A843" s="89"/>
      <c r="B843" s="90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</row>
    <row r="844">
      <c r="A844" s="89"/>
      <c r="B844" s="90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</row>
    <row r="845">
      <c r="A845" s="89"/>
      <c r="B845" s="90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</row>
    <row r="846">
      <c r="A846" s="89"/>
      <c r="B846" s="90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</row>
    <row r="847">
      <c r="A847" s="89"/>
      <c r="B847" s="90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</row>
    <row r="848">
      <c r="A848" s="89"/>
      <c r="B848" s="90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</row>
    <row r="849">
      <c r="A849" s="89"/>
      <c r="B849" s="90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</row>
    <row r="850">
      <c r="A850" s="89"/>
      <c r="B850" s="90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</row>
    <row r="851">
      <c r="A851" s="89"/>
      <c r="B851" s="90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</row>
    <row r="852">
      <c r="A852" s="89"/>
      <c r="B852" s="90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</row>
    <row r="853">
      <c r="A853" s="89"/>
      <c r="B853" s="90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</row>
    <row r="854">
      <c r="A854" s="89"/>
      <c r="B854" s="90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</row>
    <row r="855">
      <c r="A855" s="89"/>
      <c r="B855" s="90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</row>
    <row r="856">
      <c r="A856" s="89"/>
      <c r="B856" s="90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</row>
    <row r="857">
      <c r="A857" s="89"/>
      <c r="B857" s="90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</row>
    <row r="858">
      <c r="A858" s="89"/>
      <c r="B858" s="90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</row>
    <row r="859">
      <c r="A859" s="89"/>
      <c r="B859" s="90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</row>
    <row r="860">
      <c r="A860" s="89"/>
      <c r="B860" s="90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</row>
    <row r="861">
      <c r="A861" s="89"/>
      <c r="B861" s="90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</row>
    <row r="862">
      <c r="A862" s="89"/>
      <c r="B862" s="90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</row>
    <row r="863">
      <c r="A863" s="89"/>
      <c r="B863" s="90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</row>
    <row r="864">
      <c r="A864" s="89"/>
      <c r="B864" s="90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</row>
    <row r="865">
      <c r="A865" s="89"/>
      <c r="B865" s="90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</row>
    <row r="866">
      <c r="A866" s="89"/>
      <c r="B866" s="90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</row>
    <row r="867">
      <c r="A867" s="89"/>
      <c r="B867" s="90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</row>
    <row r="868">
      <c r="A868" s="89"/>
      <c r="B868" s="90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</row>
    <row r="869">
      <c r="A869" s="89"/>
      <c r="B869" s="90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</row>
    <row r="870">
      <c r="A870" s="89"/>
      <c r="B870" s="90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</row>
    <row r="871">
      <c r="A871" s="89"/>
      <c r="B871" s="90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</row>
    <row r="872">
      <c r="A872" s="89"/>
      <c r="B872" s="90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</row>
    <row r="873">
      <c r="A873" s="89"/>
      <c r="B873" s="90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</row>
    <row r="874">
      <c r="A874" s="89"/>
      <c r="B874" s="90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</row>
    <row r="875">
      <c r="A875" s="89"/>
      <c r="B875" s="90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</row>
    <row r="876">
      <c r="A876" s="89"/>
      <c r="B876" s="90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</row>
    <row r="877">
      <c r="A877" s="89"/>
      <c r="B877" s="90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</row>
    <row r="878">
      <c r="A878" s="89"/>
      <c r="B878" s="90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</row>
    <row r="879">
      <c r="A879" s="89"/>
      <c r="B879" s="90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</row>
    <row r="880">
      <c r="A880" s="89"/>
      <c r="B880" s="90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</row>
    <row r="881">
      <c r="A881" s="89"/>
      <c r="B881" s="90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</row>
    <row r="882">
      <c r="A882" s="89"/>
      <c r="B882" s="90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</row>
    <row r="883">
      <c r="A883" s="89"/>
      <c r="B883" s="90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</row>
    <row r="884">
      <c r="A884" s="89"/>
      <c r="B884" s="90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</row>
    <row r="885">
      <c r="A885" s="89"/>
      <c r="B885" s="90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</row>
    <row r="886">
      <c r="A886" s="89"/>
      <c r="B886" s="90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</row>
    <row r="887">
      <c r="A887" s="89"/>
      <c r="B887" s="90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</row>
    <row r="888">
      <c r="A888" s="89"/>
      <c r="B888" s="90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</row>
    <row r="889">
      <c r="A889" s="89"/>
      <c r="B889" s="90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</row>
    <row r="890">
      <c r="A890" s="89"/>
      <c r="B890" s="90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</row>
    <row r="891">
      <c r="A891" s="89"/>
      <c r="B891" s="90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</row>
    <row r="892">
      <c r="A892" s="89"/>
      <c r="B892" s="90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</row>
    <row r="893">
      <c r="A893" s="89"/>
      <c r="B893" s="90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</row>
    <row r="894">
      <c r="A894" s="89"/>
      <c r="B894" s="90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</row>
    <row r="895">
      <c r="A895" s="89"/>
      <c r="B895" s="90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</row>
    <row r="896">
      <c r="A896" s="89"/>
      <c r="B896" s="90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</row>
    <row r="897">
      <c r="A897" s="89"/>
      <c r="B897" s="90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</row>
    <row r="898">
      <c r="A898" s="89"/>
      <c r="B898" s="90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</row>
    <row r="899">
      <c r="A899" s="89"/>
      <c r="B899" s="90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</row>
    <row r="900">
      <c r="A900" s="89"/>
      <c r="B900" s="90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</row>
    <row r="901">
      <c r="A901" s="89"/>
      <c r="B901" s="90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</row>
    <row r="902">
      <c r="A902" s="89"/>
      <c r="B902" s="90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</row>
    <row r="903">
      <c r="A903" s="89"/>
      <c r="B903" s="90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</row>
    <row r="904">
      <c r="A904" s="89"/>
      <c r="B904" s="90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</row>
    <row r="905">
      <c r="A905" s="89"/>
      <c r="B905" s="90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</row>
    <row r="906">
      <c r="A906" s="89"/>
      <c r="B906" s="90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</row>
    <row r="907">
      <c r="A907" s="89"/>
      <c r="B907" s="90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</row>
    <row r="908">
      <c r="A908" s="89"/>
      <c r="B908" s="90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</row>
    <row r="909">
      <c r="A909" s="89"/>
      <c r="B909" s="90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</row>
    <row r="910">
      <c r="A910" s="89"/>
      <c r="B910" s="90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</row>
    <row r="911">
      <c r="A911" s="89"/>
      <c r="B911" s="90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</row>
    <row r="912">
      <c r="A912" s="89"/>
      <c r="B912" s="90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</row>
    <row r="913">
      <c r="A913" s="89"/>
      <c r="B913" s="90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</row>
    <row r="914">
      <c r="A914" s="89"/>
      <c r="B914" s="90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</row>
    <row r="915">
      <c r="A915" s="89"/>
      <c r="B915" s="90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</row>
    <row r="916">
      <c r="A916" s="89"/>
      <c r="B916" s="90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</row>
    <row r="917">
      <c r="A917" s="89"/>
      <c r="B917" s="90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</row>
    <row r="918">
      <c r="A918" s="89"/>
      <c r="B918" s="90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</row>
    <row r="919">
      <c r="A919" s="89"/>
      <c r="B919" s="90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</row>
    <row r="920">
      <c r="A920" s="89"/>
      <c r="B920" s="90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</row>
    <row r="921">
      <c r="A921" s="89"/>
      <c r="B921" s="90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</row>
    <row r="922">
      <c r="A922" s="89"/>
      <c r="B922" s="90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</row>
    <row r="923">
      <c r="A923" s="89"/>
      <c r="B923" s="90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</row>
    <row r="924">
      <c r="A924" s="89"/>
      <c r="B924" s="90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</row>
    <row r="925">
      <c r="A925" s="89"/>
      <c r="B925" s="90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</row>
    <row r="926">
      <c r="A926" s="89"/>
      <c r="B926" s="90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</row>
    <row r="927">
      <c r="A927" s="89"/>
      <c r="B927" s="90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</row>
    <row r="928">
      <c r="A928" s="89"/>
      <c r="B928" s="90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</row>
    <row r="929">
      <c r="A929" s="89"/>
      <c r="B929" s="90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</row>
    <row r="930">
      <c r="A930" s="89"/>
      <c r="B930" s="90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</row>
    <row r="931">
      <c r="A931" s="89"/>
      <c r="B931" s="90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</row>
    <row r="932">
      <c r="A932" s="89"/>
      <c r="B932" s="90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</row>
    <row r="933">
      <c r="A933" s="89"/>
      <c r="B933" s="90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</row>
    <row r="934">
      <c r="A934" s="89"/>
      <c r="B934" s="90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</row>
    <row r="935">
      <c r="A935" s="89"/>
      <c r="B935" s="90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</row>
    <row r="936">
      <c r="A936" s="89"/>
      <c r="B936" s="90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</row>
    <row r="937">
      <c r="A937" s="89"/>
      <c r="B937" s="90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</row>
    <row r="938">
      <c r="A938" s="89"/>
      <c r="B938" s="90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</row>
    <row r="939">
      <c r="A939" s="89"/>
      <c r="B939" s="90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</row>
    <row r="940">
      <c r="A940" s="89"/>
      <c r="B940" s="90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</row>
    <row r="941">
      <c r="A941" s="89"/>
      <c r="B941" s="90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</row>
    <row r="942">
      <c r="A942" s="89"/>
      <c r="B942" s="90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</row>
    <row r="943">
      <c r="A943" s="89"/>
      <c r="B943" s="90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</row>
    <row r="944">
      <c r="A944" s="89"/>
      <c r="B944" s="90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</row>
    <row r="945">
      <c r="A945" s="89"/>
      <c r="B945" s="90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</row>
    <row r="946">
      <c r="A946" s="89"/>
      <c r="B946" s="90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</row>
    <row r="947">
      <c r="A947" s="89"/>
      <c r="B947" s="90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</row>
    <row r="948">
      <c r="A948" s="89"/>
      <c r="B948" s="90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</row>
    <row r="949">
      <c r="A949" s="89"/>
      <c r="B949" s="90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</row>
    <row r="950">
      <c r="A950" s="89"/>
      <c r="B950" s="90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</row>
    <row r="951">
      <c r="A951" s="89"/>
      <c r="B951" s="90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</row>
    <row r="952">
      <c r="A952" s="89"/>
      <c r="B952" s="90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</row>
    <row r="953">
      <c r="A953" s="89"/>
      <c r="B953" s="90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</row>
    <row r="954">
      <c r="A954" s="89"/>
      <c r="B954" s="90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</row>
    <row r="955">
      <c r="A955" s="89"/>
      <c r="B955" s="90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</row>
    <row r="956">
      <c r="A956" s="89"/>
      <c r="B956" s="90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</row>
    <row r="957">
      <c r="A957" s="89"/>
      <c r="B957" s="90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</row>
    <row r="958">
      <c r="A958" s="89"/>
      <c r="B958" s="90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</row>
    <row r="959">
      <c r="A959" s="89"/>
      <c r="B959" s="90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</row>
    <row r="960">
      <c r="A960" s="89"/>
      <c r="B960" s="90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</row>
    <row r="961">
      <c r="A961" s="89"/>
      <c r="B961" s="90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</row>
    <row r="962">
      <c r="A962" s="89"/>
      <c r="B962" s="90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</row>
    <row r="963">
      <c r="A963" s="89"/>
      <c r="B963" s="90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</row>
    <row r="964">
      <c r="A964" s="89"/>
      <c r="B964" s="90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</row>
    <row r="965">
      <c r="A965" s="89"/>
      <c r="B965" s="90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</row>
    <row r="966">
      <c r="A966" s="89"/>
      <c r="B966" s="90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</row>
    <row r="967">
      <c r="A967" s="89"/>
      <c r="B967" s="90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</row>
    <row r="968">
      <c r="A968" s="89"/>
      <c r="B968" s="90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</row>
    <row r="969">
      <c r="A969" s="89"/>
      <c r="B969" s="90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</row>
    <row r="970">
      <c r="A970" s="89"/>
      <c r="B970" s="90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</row>
    <row r="971">
      <c r="A971" s="89"/>
      <c r="B971" s="90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</row>
    <row r="972">
      <c r="A972" s="89"/>
      <c r="B972" s="90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</row>
    <row r="973">
      <c r="A973" s="89"/>
      <c r="B973" s="90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</row>
    <row r="974">
      <c r="A974" s="89"/>
      <c r="B974" s="90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</row>
    <row r="975">
      <c r="A975" s="89"/>
      <c r="B975" s="90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</row>
    <row r="976">
      <c r="A976" s="89"/>
      <c r="B976" s="90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</row>
    <row r="977">
      <c r="A977" s="89"/>
      <c r="B977" s="90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</row>
    <row r="978">
      <c r="A978" s="89"/>
      <c r="B978" s="90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</row>
    <row r="979">
      <c r="A979" s="89"/>
      <c r="B979" s="90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</row>
    <row r="980">
      <c r="A980" s="89"/>
      <c r="B980" s="90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</row>
    <row r="981">
      <c r="A981" s="89"/>
      <c r="B981" s="90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</row>
    <row r="982">
      <c r="A982" s="89"/>
      <c r="B982" s="90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</row>
    <row r="983">
      <c r="A983" s="89"/>
      <c r="B983" s="90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</row>
    <row r="984">
      <c r="A984" s="89"/>
      <c r="B984" s="90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</row>
    <row r="985">
      <c r="A985" s="89"/>
      <c r="B985" s="90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</row>
    <row r="986">
      <c r="A986" s="89"/>
      <c r="B986" s="90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</row>
    <row r="987">
      <c r="A987" s="89"/>
      <c r="B987" s="90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</row>
    <row r="988">
      <c r="A988" s="89"/>
      <c r="B988" s="90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</row>
    <row r="989">
      <c r="A989" s="89"/>
      <c r="B989" s="90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</row>
    <row r="990">
      <c r="A990" s="89"/>
      <c r="B990" s="90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</row>
    <row r="991">
      <c r="A991" s="89"/>
      <c r="B991" s="90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</row>
    <row r="992">
      <c r="A992" s="89"/>
      <c r="B992" s="90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</row>
    <row r="993">
      <c r="A993" s="89"/>
      <c r="B993" s="90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</row>
    <row r="994">
      <c r="A994" s="89"/>
      <c r="B994" s="90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</row>
    <row r="995">
      <c r="A995" s="89"/>
      <c r="B995" s="90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</row>
    <row r="996">
      <c r="A996" s="89"/>
      <c r="B996" s="90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</row>
    <row r="997">
      <c r="A997" s="89"/>
      <c r="B997" s="90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</row>
    <row r="998">
      <c r="A998" s="89"/>
      <c r="B998" s="90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</row>
  </sheetData>
  <dataValidations>
    <dataValidation type="list" allowBlank="1" sqref="F2:G30">
      <formula1>"Pass,Fail,Pending,N/A"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71"/>
    <col customWidth="1" min="2" max="2" width="8.0"/>
    <col customWidth="1" min="3" max="3" width="8.14"/>
    <col customWidth="1" min="4" max="4" width="9.57"/>
    <col customWidth="1" min="5" max="5" width="7.86"/>
    <col customWidth="1" min="6" max="6" width="7.43"/>
    <col customWidth="1" min="7" max="7" width="8.71"/>
    <col customWidth="1" min="8" max="8" width="7.0"/>
    <col customWidth="1" min="9" max="9" width="15.43"/>
    <col customWidth="1" min="10" max="10" width="17.29"/>
    <col customWidth="1" min="11" max="11" width="17.14"/>
    <col customWidth="1" min="12" max="12" width="8.71"/>
    <col customWidth="1" min="13" max="13" width="8.0"/>
    <col customWidth="1" min="14" max="14" width="6.14"/>
  </cols>
  <sheetData>
    <row r="1">
      <c r="A1" s="91" t="s">
        <v>30</v>
      </c>
      <c r="B1" s="92" t="s">
        <v>31</v>
      </c>
      <c r="C1" s="92" t="s">
        <v>112</v>
      </c>
      <c r="D1" s="92" t="s">
        <v>113</v>
      </c>
      <c r="E1" s="92" t="s">
        <v>114</v>
      </c>
      <c r="F1" s="92" t="s">
        <v>115</v>
      </c>
      <c r="G1" s="92" t="s">
        <v>116</v>
      </c>
      <c r="H1" s="92" t="s">
        <v>117</v>
      </c>
      <c r="I1" s="93" t="s">
        <v>32</v>
      </c>
      <c r="J1" s="93" t="s">
        <v>33</v>
      </c>
      <c r="K1" s="93" t="s">
        <v>34</v>
      </c>
      <c r="L1" s="92" t="s">
        <v>118</v>
      </c>
      <c r="M1" s="92" t="s">
        <v>119</v>
      </c>
      <c r="N1" s="92" t="s">
        <v>120</v>
      </c>
      <c r="O1" s="94" t="s">
        <v>121</v>
      </c>
      <c r="P1" s="94" t="s">
        <v>122</v>
      </c>
      <c r="Q1" s="94" t="s">
        <v>123</v>
      </c>
      <c r="R1" s="94" t="s">
        <v>124</v>
      </c>
      <c r="S1" s="94" t="s">
        <v>125</v>
      </c>
      <c r="T1" s="94" t="s">
        <v>126</v>
      </c>
      <c r="U1" s="95" t="s">
        <v>127</v>
      </c>
      <c r="V1" s="95" t="s">
        <v>128</v>
      </c>
      <c r="W1" s="95" t="s">
        <v>129</v>
      </c>
      <c r="X1" s="95" t="s">
        <v>130</v>
      </c>
      <c r="Y1" s="95" t="s">
        <v>131</v>
      </c>
      <c r="Z1" s="95" t="s">
        <v>132</v>
      </c>
    </row>
    <row r="2">
      <c r="A2" s="96">
        <v>1.0</v>
      </c>
      <c r="B2" s="97" t="s">
        <v>133</v>
      </c>
      <c r="C2" s="98" t="s">
        <v>134</v>
      </c>
      <c r="D2" s="98" t="s">
        <v>134</v>
      </c>
      <c r="E2" s="98" t="s">
        <v>134</v>
      </c>
      <c r="F2" s="98" t="s">
        <v>134</v>
      </c>
      <c r="G2" s="98" t="s">
        <v>134</v>
      </c>
      <c r="H2" s="98" t="s">
        <v>134</v>
      </c>
      <c r="I2" s="99" t="s">
        <v>135</v>
      </c>
      <c r="J2" s="99" t="s">
        <v>135</v>
      </c>
      <c r="K2" s="99" t="s">
        <v>136</v>
      </c>
      <c r="L2" s="100"/>
      <c r="M2" s="97" t="s">
        <v>137</v>
      </c>
      <c r="N2" s="87"/>
      <c r="O2" s="101" t="s">
        <v>15</v>
      </c>
      <c r="P2" s="101" t="s">
        <v>15</v>
      </c>
      <c r="Q2" s="101" t="s">
        <v>15</v>
      </c>
      <c r="R2" s="101" t="s">
        <v>15</v>
      </c>
      <c r="S2" s="101" t="s">
        <v>15</v>
      </c>
      <c r="T2" s="101" t="s">
        <v>15</v>
      </c>
      <c r="U2" s="102" t="s">
        <v>41</v>
      </c>
      <c r="V2" s="102" t="s">
        <v>41</v>
      </c>
      <c r="W2" s="102" t="s">
        <v>41</v>
      </c>
      <c r="X2" s="102" t="s">
        <v>41</v>
      </c>
      <c r="Y2" s="102" t="s">
        <v>41</v>
      </c>
      <c r="Z2" s="102" t="s">
        <v>41</v>
      </c>
    </row>
    <row r="3">
      <c r="A3" s="96">
        <v>2.0</v>
      </c>
      <c r="B3" s="97" t="s">
        <v>138</v>
      </c>
      <c r="C3" s="98" t="s">
        <v>134</v>
      </c>
      <c r="D3" s="98" t="s">
        <v>134</v>
      </c>
      <c r="E3" s="98" t="s">
        <v>134</v>
      </c>
      <c r="F3" s="98" t="s">
        <v>134</v>
      </c>
      <c r="G3" s="98" t="s">
        <v>134</v>
      </c>
      <c r="H3" s="98" t="s">
        <v>134</v>
      </c>
      <c r="I3" s="99" t="s">
        <v>139</v>
      </c>
      <c r="J3" s="99" t="s">
        <v>139</v>
      </c>
      <c r="K3" s="99" t="s">
        <v>136</v>
      </c>
      <c r="L3" s="100"/>
      <c r="M3" s="97" t="s">
        <v>137</v>
      </c>
      <c r="N3" s="87"/>
      <c r="O3" s="101" t="s">
        <v>15</v>
      </c>
      <c r="P3" s="101" t="s">
        <v>15</v>
      </c>
      <c r="Q3" s="101" t="s">
        <v>15</v>
      </c>
      <c r="R3" s="101" t="s">
        <v>15</v>
      </c>
      <c r="S3" s="101" t="s">
        <v>15</v>
      </c>
      <c r="T3" s="101" t="s">
        <v>15</v>
      </c>
      <c r="U3" s="102" t="s">
        <v>41</v>
      </c>
      <c r="V3" s="102" t="s">
        <v>41</v>
      </c>
      <c r="W3" s="102" t="s">
        <v>41</v>
      </c>
      <c r="X3" s="102" t="s">
        <v>41</v>
      </c>
      <c r="Y3" s="102" t="s">
        <v>41</v>
      </c>
      <c r="Z3" s="102" t="s">
        <v>41</v>
      </c>
    </row>
    <row r="4">
      <c r="A4" s="96">
        <v>3.0</v>
      </c>
      <c r="B4" s="97" t="s">
        <v>140</v>
      </c>
      <c r="C4" s="98" t="s">
        <v>141</v>
      </c>
      <c r="D4" s="98" t="s">
        <v>141</v>
      </c>
      <c r="E4" s="98" t="s">
        <v>141</v>
      </c>
      <c r="F4" s="98" t="s">
        <v>141</v>
      </c>
      <c r="G4" s="98" t="s">
        <v>141</v>
      </c>
      <c r="H4" s="98" t="s">
        <v>134</v>
      </c>
      <c r="I4" s="99" t="s">
        <v>142</v>
      </c>
      <c r="J4" s="99" t="s">
        <v>143</v>
      </c>
      <c r="K4" s="99" t="s">
        <v>144</v>
      </c>
      <c r="L4" s="98" t="s">
        <v>145</v>
      </c>
      <c r="M4" s="97" t="s">
        <v>137</v>
      </c>
      <c r="N4" s="97"/>
      <c r="O4" s="101" t="s">
        <v>15</v>
      </c>
      <c r="P4" s="101" t="s">
        <v>15</v>
      </c>
      <c r="Q4" s="101" t="s">
        <v>15</v>
      </c>
      <c r="R4" s="101" t="s">
        <v>15</v>
      </c>
      <c r="S4" s="101" t="s">
        <v>15</v>
      </c>
      <c r="T4" s="101" t="s">
        <v>15</v>
      </c>
      <c r="U4" s="101" t="s">
        <v>15</v>
      </c>
      <c r="V4" s="101" t="s">
        <v>15</v>
      </c>
      <c r="W4" s="102" t="s">
        <v>41</v>
      </c>
      <c r="X4" s="101" t="s">
        <v>15</v>
      </c>
      <c r="Y4" s="101" t="s">
        <v>15</v>
      </c>
      <c r="Z4" s="101" t="s">
        <v>15</v>
      </c>
    </row>
    <row r="5">
      <c r="A5" s="96">
        <v>4.0</v>
      </c>
      <c r="B5" s="97" t="s">
        <v>146</v>
      </c>
      <c r="C5" s="98" t="s">
        <v>141</v>
      </c>
      <c r="D5" s="98" t="s">
        <v>141</v>
      </c>
      <c r="E5" s="98" t="s">
        <v>141</v>
      </c>
      <c r="F5" s="98" t="s">
        <v>141</v>
      </c>
      <c r="G5" s="98" t="s">
        <v>141</v>
      </c>
      <c r="H5" s="98" t="s">
        <v>134</v>
      </c>
      <c r="I5" s="99" t="s">
        <v>147</v>
      </c>
      <c r="J5" s="99" t="s">
        <v>148</v>
      </c>
      <c r="K5" s="99" t="s">
        <v>144</v>
      </c>
      <c r="L5" s="98" t="s">
        <v>145</v>
      </c>
      <c r="M5" s="97" t="s">
        <v>137</v>
      </c>
      <c r="N5" s="97"/>
      <c r="O5" s="101" t="s">
        <v>15</v>
      </c>
      <c r="P5" s="101" t="s">
        <v>15</v>
      </c>
      <c r="Q5" s="101" t="s">
        <v>15</v>
      </c>
      <c r="R5" s="101" t="s">
        <v>15</v>
      </c>
      <c r="S5" s="101" t="s">
        <v>15</v>
      </c>
      <c r="T5" s="101" t="s">
        <v>15</v>
      </c>
      <c r="U5" s="101" t="s">
        <v>15</v>
      </c>
      <c r="V5" s="101" t="s">
        <v>15</v>
      </c>
      <c r="W5" s="102" t="s">
        <v>41</v>
      </c>
      <c r="X5" s="101" t="s">
        <v>15</v>
      </c>
      <c r="Y5" s="101" t="s">
        <v>15</v>
      </c>
      <c r="Z5" s="101" t="s">
        <v>15</v>
      </c>
    </row>
    <row r="6">
      <c r="A6" s="96">
        <v>5.0</v>
      </c>
      <c r="B6" s="97" t="s">
        <v>149</v>
      </c>
      <c r="C6" s="98" t="s">
        <v>141</v>
      </c>
      <c r="D6" s="98" t="s">
        <v>141</v>
      </c>
      <c r="E6" s="98" t="s">
        <v>141</v>
      </c>
      <c r="F6" s="98" t="s">
        <v>141</v>
      </c>
      <c r="G6" s="98" t="s">
        <v>141</v>
      </c>
      <c r="H6" s="98" t="s">
        <v>134</v>
      </c>
      <c r="I6" s="99" t="s">
        <v>150</v>
      </c>
      <c r="J6" s="99" t="s">
        <v>151</v>
      </c>
      <c r="K6" s="99" t="s">
        <v>144</v>
      </c>
      <c r="L6" s="98" t="s">
        <v>145</v>
      </c>
      <c r="M6" s="97" t="s">
        <v>137</v>
      </c>
      <c r="N6" s="97"/>
      <c r="O6" s="101" t="s">
        <v>15</v>
      </c>
      <c r="P6" s="101" t="s">
        <v>15</v>
      </c>
      <c r="Q6" s="101" t="s">
        <v>15</v>
      </c>
      <c r="R6" s="101" t="s">
        <v>15</v>
      </c>
      <c r="S6" s="101" t="s">
        <v>15</v>
      </c>
      <c r="T6" s="101" t="s">
        <v>15</v>
      </c>
      <c r="U6" s="101" t="s">
        <v>15</v>
      </c>
      <c r="V6" s="101" t="s">
        <v>15</v>
      </c>
      <c r="W6" s="102" t="s">
        <v>41</v>
      </c>
      <c r="X6" s="101" t="s">
        <v>15</v>
      </c>
      <c r="Y6" s="101" t="s">
        <v>15</v>
      </c>
      <c r="Z6" s="101" t="s">
        <v>15</v>
      </c>
    </row>
    <row r="7">
      <c r="A7" s="96">
        <v>6.0</v>
      </c>
      <c r="B7" s="97" t="s">
        <v>152</v>
      </c>
      <c r="C7" s="98" t="s">
        <v>141</v>
      </c>
      <c r="D7" s="98" t="s">
        <v>141</v>
      </c>
      <c r="E7" s="98" t="s">
        <v>141</v>
      </c>
      <c r="F7" s="98" t="s">
        <v>141</v>
      </c>
      <c r="G7" s="98" t="s">
        <v>141</v>
      </c>
      <c r="H7" s="98" t="s">
        <v>134</v>
      </c>
      <c r="I7" s="99" t="s">
        <v>153</v>
      </c>
      <c r="J7" s="99" t="s">
        <v>154</v>
      </c>
      <c r="K7" s="99" t="s">
        <v>144</v>
      </c>
      <c r="L7" s="98" t="s">
        <v>145</v>
      </c>
      <c r="M7" s="97" t="s">
        <v>137</v>
      </c>
      <c r="N7" s="97"/>
      <c r="O7" s="101" t="s">
        <v>15</v>
      </c>
      <c r="P7" s="101" t="s">
        <v>15</v>
      </c>
      <c r="Q7" s="101" t="s">
        <v>15</v>
      </c>
      <c r="R7" s="101" t="s">
        <v>15</v>
      </c>
      <c r="S7" s="101" t="s">
        <v>15</v>
      </c>
      <c r="T7" s="101" t="s">
        <v>15</v>
      </c>
      <c r="U7" s="101" t="s">
        <v>15</v>
      </c>
      <c r="V7" s="101" t="s">
        <v>15</v>
      </c>
      <c r="W7" s="102" t="s">
        <v>41</v>
      </c>
      <c r="X7" s="101" t="s">
        <v>15</v>
      </c>
      <c r="Y7" s="101" t="s">
        <v>15</v>
      </c>
      <c r="Z7" s="101" t="s">
        <v>15</v>
      </c>
    </row>
    <row r="8">
      <c r="A8" s="96">
        <v>7.0</v>
      </c>
      <c r="B8" s="97" t="s">
        <v>155</v>
      </c>
      <c r="C8" s="98" t="s">
        <v>141</v>
      </c>
      <c r="D8" s="98" t="s">
        <v>141</v>
      </c>
      <c r="E8" s="98" t="s">
        <v>141</v>
      </c>
      <c r="F8" s="98" t="s">
        <v>141</v>
      </c>
      <c r="G8" s="98" t="s">
        <v>141</v>
      </c>
      <c r="H8" s="98" t="s">
        <v>134</v>
      </c>
      <c r="I8" s="99" t="s">
        <v>156</v>
      </c>
      <c r="J8" s="99" t="s">
        <v>156</v>
      </c>
      <c r="K8" s="99" t="s">
        <v>144</v>
      </c>
      <c r="L8" s="98" t="s">
        <v>145</v>
      </c>
      <c r="M8" s="97" t="s">
        <v>137</v>
      </c>
      <c r="N8" s="97"/>
      <c r="O8" s="101" t="s">
        <v>15</v>
      </c>
      <c r="P8" s="101" t="s">
        <v>15</v>
      </c>
      <c r="Q8" s="101" t="s">
        <v>15</v>
      </c>
      <c r="R8" s="101" t="s">
        <v>15</v>
      </c>
      <c r="S8" s="101" t="s">
        <v>15</v>
      </c>
      <c r="T8" s="101" t="s">
        <v>15</v>
      </c>
      <c r="U8" s="101" t="s">
        <v>15</v>
      </c>
      <c r="V8" s="101" t="s">
        <v>15</v>
      </c>
      <c r="W8" s="102" t="s">
        <v>41</v>
      </c>
      <c r="X8" s="101" t="s">
        <v>15</v>
      </c>
      <c r="Y8" s="101" t="s">
        <v>15</v>
      </c>
      <c r="Z8" s="101" t="s">
        <v>15</v>
      </c>
    </row>
    <row r="9">
      <c r="A9" s="96">
        <v>8.0</v>
      </c>
      <c r="B9" s="97" t="s">
        <v>157</v>
      </c>
      <c r="C9" s="98" t="s">
        <v>141</v>
      </c>
      <c r="D9" s="98" t="s">
        <v>141</v>
      </c>
      <c r="E9" s="98" t="s">
        <v>141</v>
      </c>
      <c r="F9" s="98" t="s">
        <v>141</v>
      </c>
      <c r="G9" s="98" t="s">
        <v>141</v>
      </c>
      <c r="H9" s="98" t="s">
        <v>134</v>
      </c>
      <c r="I9" s="99" t="s">
        <v>158</v>
      </c>
      <c r="J9" s="99" t="s">
        <v>158</v>
      </c>
      <c r="K9" s="99" t="s">
        <v>144</v>
      </c>
      <c r="L9" s="98" t="s">
        <v>145</v>
      </c>
      <c r="M9" s="97" t="s">
        <v>137</v>
      </c>
      <c r="N9" s="97"/>
      <c r="O9" s="101" t="s">
        <v>15</v>
      </c>
      <c r="P9" s="101" t="s">
        <v>15</v>
      </c>
      <c r="Q9" s="101" t="s">
        <v>15</v>
      </c>
      <c r="R9" s="101" t="s">
        <v>15</v>
      </c>
      <c r="S9" s="101" t="s">
        <v>15</v>
      </c>
      <c r="T9" s="101" t="s">
        <v>15</v>
      </c>
      <c r="U9" s="101" t="s">
        <v>15</v>
      </c>
      <c r="V9" s="101" t="s">
        <v>15</v>
      </c>
      <c r="W9" s="102" t="s">
        <v>41</v>
      </c>
      <c r="X9" s="101" t="s">
        <v>15</v>
      </c>
      <c r="Y9" s="101" t="s">
        <v>15</v>
      </c>
      <c r="Z9" s="101" t="s">
        <v>15</v>
      </c>
    </row>
    <row r="10">
      <c r="A10" s="96">
        <v>9.0</v>
      </c>
      <c r="B10" s="97" t="s">
        <v>159</v>
      </c>
      <c r="C10" s="98" t="s">
        <v>141</v>
      </c>
      <c r="D10" s="98" t="s">
        <v>141</v>
      </c>
      <c r="E10" s="98" t="s">
        <v>141</v>
      </c>
      <c r="F10" s="98" t="s">
        <v>141</v>
      </c>
      <c r="G10" s="98" t="s">
        <v>141</v>
      </c>
      <c r="H10" s="98" t="s">
        <v>134</v>
      </c>
      <c r="I10" s="99" t="s">
        <v>160</v>
      </c>
      <c r="J10" s="99" t="s">
        <v>160</v>
      </c>
      <c r="K10" s="99" t="s">
        <v>40</v>
      </c>
      <c r="L10" s="98"/>
      <c r="M10" s="97" t="s">
        <v>137</v>
      </c>
      <c r="N10" s="97"/>
      <c r="O10" s="101" t="s">
        <v>15</v>
      </c>
      <c r="P10" s="101" t="s">
        <v>15</v>
      </c>
      <c r="Q10" s="101" t="s">
        <v>15</v>
      </c>
      <c r="R10" s="101" t="s">
        <v>15</v>
      </c>
      <c r="S10" s="101" t="s">
        <v>15</v>
      </c>
      <c r="T10" s="101" t="s">
        <v>15</v>
      </c>
      <c r="U10" s="101" t="s">
        <v>15</v>
      </c>
      <c r="V10" s="101" t="s">
        <v>15</v>
      </c>
      <c r="W10" s="102" t="s">
        <v>41</v>
      </c>
      <c r="X10" s="101" t="s">
        <v>15</v>
      </c>
      <c r="Y10" s="101" t="s">
        <v>15</v>
      </c>
      <c r="Z10" s="101" t="s">
        <v>15</v>
      </c>
    </row>
    <row r="11">
      <c r="A11" s="96">
        <v>10.0</v>
      </c>
      <c r="B11" s="97" t="s">
        <v>161</v>
      </c>
      <c r="C11" s="98" t="s">
        <v>141</v>
      </c>
      <c r="D11" s="98" t="s">
        <v>141</v>
      </c>
      <c r="E11" s="98" t="s">
        <v>141</v>
      </c>
      <c r="F11" s="98" t="s">
        <v>134</v>
      </c>
      <c r="G11" s="98" t="s">
        <v>141</v>
      </c>
      <c r="H11" s="98" t="s">
        <v>141</v>
      </c>
      <c r="I11" s="99" t="s">
        <v>162</v>
      </c>
      <c r="J11" s="99" t="s">
        <v>162</v>
      </c>
      <c r="K11" s="99" t="s">
        <v>144</v>
      </c>
      <c r="L11" s="98" t="s">
        <v>145</v>
      </c>
      <c r="M11" s="97" t="s">
        <v>137</v>
      </c>
      <c r="N11" s="97"/>
      <c r="O11" s="101" t="s">
        <v>15</v>
      </c>
      <c r="P11" s="101" t="s">
        <v>15</v>
      </c>
      <c r="Q11" s="101" t="s">
        <v>15</v>
      </c>
      <c r="R11" s="101" t="s">
        <v>15</v>
      </c>
      <c r="S11" s="101" t="s">
        <v>15</v>
      </c>
      <c r="T11" s="101" t="s">
        <v>15</v>
      </c>
      <c r="U11" s="102" t="s">
        <v>41</v>
      </c>
      <c r="V11" s="101" t="s">
        <v>15</v>
      </c>
      <c r="W11" s="101" t="s">
        <v>15</v>
      </c>
      <c r="X11" s="101" t="s">
        <v>15</v>
      </c>
      <c r="Y11" s="101" t="s">
        <v>15</v>
      </c>
      <c r="Z11" s="101" t="s">
        <v>15</v>
      </c>
    </row>
    <row r="12">
      <c r="A12" s="96">
        <v>11.0</v>
      </c>
      <c r="B12" s="97" t="s">
        <v>163</v>
      </c>
      <c r="C12" s="98" t="s">
        <v>141</v>
      </c>
      <c r="D12" s="98" t="s">
        <v>141</v>
      </c>
      <c r="E12" s="98" t="s">
        <v>141</v>
      </c>
      <c r="F12" s="98" t="s">
        <v>134</v>
      </c>
      <c r="G12" s="98" t="s">
        <v>141</v>
      </c>
      <c r="H12" s="98" t="s">
        <v>141</v>
      </c>
      <c r="I12" s="99" t="s">
        <v>164</v>
      </c>
      <c r="J12" s="99" t="s">
        <v>164</v>
      </c>
      <c r="K12" s="99" t="s">
        <v>144</v>
      </c>
      <c r="L12" s="98" t="s">
        <v>145</v>
      </c>
      <c r="M12" s="97" t="s">
        <v>137</v>
      </c>
      <c r="N12" s="97"/>
      <c r="O12" s="101" t="s">
        <v>15</v>
      </c>
      <c r="P12" s="101" t="s">
        <v>15</v>
      </c>
      <c r="Q12" s="101" t="s">
        <v>15</v>
      </c>
      <c r="R12" s="101" t="s">
        <v>15</v>
      </c>
      <c r="S12" s="101" t="s">
        <v>15</v>
      </c>
      <c r="T12" s="101" t="s">
        <v>15</v>
      </c>
      <c r="U12" s="102" t="s">
        <v>41</v>
      </c>
      <c r="V12" s="101" t="s">
        <v>15</v>
      </c>
      <c r="W12" s="101" t="s">
        <v>15</v>
      </c>
      <c r="X12" s="101" t="s">
        <v>15</v>
      </c>
      <c r="Y12" s="101" t="s">
        <v>15</v>
      </c>
      <c r="Z12" s="101" t="s">
        <v>15</v>
      </c>
    </row>
    <row r="13">
      <c r="A13" s="96">
        <v>12.0</v>
      </c>
      <c r="B13" s="97" t="s">
        <v>165</v>
      </c>
      <c r="C13" s="98" t="s">
        <v>141</v>
      </c>
      <c r="D13" s="98" t="s">
        <v>141</v>
      </c>
      <c r="E13" s="98" t="s">
        <v>141</v>
      </c>
      <c r="F13" s="98" t="s">
        <v>134</v>
      </c>
      <c r="G13" s="98" t="s">
        <v>141</v>
      </c>
      <c r="H13" s="98" t="s">
        <v>141</v>
      </c>
      <c r="I13" s="99" t="s">
        <v>166</v>
      </c>
      <c r="J13" s="99" t="s">
        <v>166</v>
      </c>
      <c r="K13" s="99" t="s">
        <v>40</v>
      </c>
      <c r="L13" s="98"/>
      <c r="M13" s="97" t="s">
        <v>137</v>
      </c>
      <c r="N13" s="97"/>
      <c r="O13" s="101" t="s">
        <v>15</v>
      </c>
      <c r="P13" s="101" t="s">
        <v>15</v>
      </c>
      <c r="Q13" s="101" t="s">
        <v>15</v>
      </c>
      <c r="R13" s="101" t="s">
        <v>15</v>
      </c>
      <c r="S13" s="101" t="s">
        <v>15</v>
      </c>
      <c r="T13" s="101" t="s">
        <v>15</v>
      </c>
      <c r="U13" s="102" t="s">
        <v>41</v>
      </c>
      <c r="V13" s="101" t="s">
        <v>15</v>
      </c>
      <c r="W13" s="101" t="s">
        <v>15</v>
      </c>
      <c r="X13" s="101" t="s">
        <v>15</v>
      </c>
      <c r="Y13" s="101" t="s">
        <v>15</v>
      </c>
      <c r="Z13" s="101" t="s">
        <v>15</v>
      </c>
    </row>
    <row r="14">
      <c r="A14" s="96">
        <v>13.0</v>
      </c>
      <c r="B14" s="97" t="s">
        <v>167</v>
      </c>
      <c r="C14" s="98" t="s">
        <v>141</v>
      </c>
      <c r="D14" s="98" t="s">
        <v>141</v>
      </c>
      <c r="E14" s="98" t="s">
        <v>141</v>
      </c>
      <c r="F14" s="98" t="s">
        <v>141</v>
      </c>
      <c r="G14" s="98" t="s">
        <v>134</v>
      </c>
      <c r="H14" s="98" t="s">
        <v>141</v>
      </c>
      <c r="I14" s="99" t="s">
        <v>168</v>
      </c>
      <c r="J14" s="99" t="s">
        <v>168</v>
      </c>
      <c r="K14" s="99" t="s">
        <v>169</v>
      </c>
      <c r="L14" s="98" t="s">
        <v>145</v>
      </c>
      <c r="M14" s="97" t="s">
        <v>137</v>
      </c>
      <c r="N14" s="97"/>
      <c r="O14" s="101" t="s">
        <v>15</v>
      </c>
      <c r="P14" s="101" t="s">
        <v>15</v>
      </c>
      <c r="Q14" s="101" t="s">
        <v>15</v>
      </c>
      <c r="R14" s="101" t="s">
        <v>15</v>
      </c>
      <c r="S14" s="101" t="s">
        <v>15</v>
      </c>
      <c r="T14" s="101" t="s">
        <v>15</v>
      </c>
      <c r="U14" s="101" t="s">
        <v>15</v>
      </c>
      <c r="V14" s="102" t="s">
        <v>41</v>
      </c>
      <c r="W14" s="101" t="s">
        <v>15</v>
      </c>
      <c r="X14" s="101" t="s">
        <v>15</v>
      </c>
      <c r="Y14" s="101" t="s">
        <v>15</v>
      </c>
      <c r="Z14" s="101" t="s">
        <v>15</v>
      </c>
    </row>
    <row r="15">
      <c r="A15" s="96">
        <v>14.0</v>
      </c>
      <c r="B15" s="97" t="s">
        <v>170</v>
      </c>
      <c r="C15" s="98" t="s">
        <v>141</v>
      </c>
      <c r="D15" s="98" t="s">
        <v>141</v>
      </c>
      <c r="E15" s="98" t="s">
        <v>141</v>
      </c>
      <c r="F15" s="98" t="s">
        <v>141</v>
      </c>
      <c r="G15" s="98" t="s">
        <v>134</v>
      </c>
      <c r="H15" s="98" t="s">
        <v>141</v>
      </c>
      <c r="I15" s="99" t="s">
        <v>171</v>
      </c>
      <c r="J15" s="99" t="s">
        <v>171</v>
      </c>
      <c r="K15" s="99" t="s">
        <v>136</v>
      </c>
      <c r="L15" s="98" t="s">
        <v>145</v>
      </c>
      <c r="M15" s="97" t="s">
        <v>137</v>
      </c>
      <c r="N15" s="97"/>
      <c r="O15" s="101" t="s">
        <v>15</v>
      </c>
      <c r="P15" s="101" t="s">
        <v>15</v>
      </c>
      <c r="Q15" s="101" t="s">
        <v>15</v>
      </c>
      <c r="R15" s="101" t="s">
        <v>15</v>
      </c>
      <c r="S15" s="101" t="s">
        <v>15</v>
      </c>
      <c r="T15" s="101" t="s">
        <v>15</v>
      </c>
      <c r="U15" s="101" t="s">
        <v>15</v>
      </c>
      <c r="V15" s="102" t="s">
        <v>41</v>
      </c>
      <c r="W15" s="101" t="s">
        <v>15</v>
      </c>
      <c r="X15" s="101" t="s">
        <v>15</v>
      </c>
      <c r="Y15" s="101" t="s">
        <v>15</v>
      </c>
      <c r="Z15" s="101" t="s">
        <v>15</v>
      </c>
    </row>
    <row r="16">
      <c r="A16" s="96">
        <v>15.0</v>
      </c>
      <c r="B16" s="97" t="s">
        <v>172</v>
      </c>
      <c r="C16" s="98" t="s">
        <v>141</v>
      </c>
      <c r="D16" s="98" t="s">
        <v>134</v>
      </c>
      <c r="E16" s="98" t="s">
        <v>141</v>
      </c>
      <c r="F16" s="98" t="s">
        <v>141</v>
      </c>
      <c r="G16" s="98" t="s">
        <v>141</v>
      </c>
      <c r="H16" s="98" t="s">
        <v>141</v>
      </c>
      <c r="I16" s="99" t="s">
        <v>173</v>
      </c>
      <c r="J16" s="99" t="s">
        <v>173</v>
      </c>
      <c r="K16" s="99" t="s">
        <v>144</v>
      </c>
      <c r="L16" s="98" t="s">
        <v>145</v>
      </c>
      <c r="M16" s="97" t="s">
        <v>137</v>
      </c>
      <c r="N16" s="97"/>
      <c r="O16" s="101" t="s">
        <v>15</v>
      </c>
      <c r="P16" s="101" t="s">
        <v>15</v>
      </c>
      <c r="Q16" s="101" t="s">
        <v>15</v>
      </c>
      <c r="R16" s="101" t="s">
        <v>15</v>
      </c>
      <c r="S16" s="101" t="s">
        <v>15</v>
      </c>
      <c r="T16" s="101" t="s">
        <v>15</v>
      </c>
      <c r="U16" s="101" t="s">
        <v>15</v>
      </c>
      <c r="V16" s="101" t="s">
        <v>15</v>
      </c>
      <c r="W16" s="101" t="s">
        <v>15</v>
      </c>
      <c r="X16" s="101" t="s">
        <v>15</v>
      </c>
      <c r="Y16" s="102" t="s">
        <v>41</v>
      </c>
      <c r="Z16" s="101" t="s">
        <v>15</v>
      </c>
    </row>
    <row r="17">
      <c r="A17" s="96">
        <v>16.0</v>
      </c>
      <c r="B17" s="97" t="s">
        <v>174</v>
      </c>
      <c r="C17" s="98" t="s">
        <v>134</v>
      </c>
      <c r="D17" s="98" t="s">
        <v>141</v>
      </c>
      <c r="E17" s="98" t="s">
        <v>141</v>
      </c>
      <c r="F17" s="98" t="s">
        <v>141</v>
      </c>
      <c r="G17" s="98" t="s">
        <v>141</v>
      </c>
      <c r="H17" s="98" t="s">
        <v>141</v>
      </c>
      <c r="I17" s="99" t="s">
        <v>175</v>
      </c>
      <c r="J17" s="99" t="s">
        <v>175</v>
      </c>
      <c r="K17" s="99" t="s">
        <v>144</v>
      </c>
      <c r="L17" s="98" t="s">
        <v>145</v>
      </c>
      <c r="M17" s="97" t="s">
        <v>137</v>
      </c>
      <c r="N17" s="97"/>
      <c r="O17" s="101" t="s">
        <v>15</v>
      </c>
      <c r="P17" s="101" t="s">
        <v>15</v>
      </c>
      <c r="Q17" s="101" t="s">
        <v>15</v>
      </c>
      <c r="R17" s="101" t="s">
        <v>15</v>
      </c>
      <c r="S17" s="101" t="s">
        <v>15</v>
      </c>
      <c r="T17" s="101" t="s">
        <v>15</v>
      </c>
      <c r="U17" s="101" t="s">
        <v>15</v>
      </c>
      <c r="V17" s="101" t="s">
        <v>15</v>
      </c>
      <c r="W17" s="101" t="s">
        <v>15</v>
      </c>
      <c r="X17" s="101" t="s">
        <v>15</v>
      </c>
      <c r="Y17" s="101" t="s">
        <v>15</v>
      </c>
      <c r="Z17" s="102" t="s">
        <v>41</v>
      </c>
    </row>
    <row r="18">
      <c r="A18" s="96">
        <v>17.0</v>
      </c>
      <c r="B18" s="97" t="s">
        <v>176</v>
      </c>
      <c r="C18" s="98" t="s">
        <v>134</v>
      </c>
      <c r="D18" s="98" t="s">
        <v>141</v>
      </c>
      <c r="E18" s="98" t="s">
        <v>141</v>
      </c>
      <c r="F18" s="98" t="s">
        <v>141</v>
      </c>
      <c r="G18" s="98" t="s">
        <v>141</v>
      </c>
      <c r="H18" s="98" t="s">
        <v>141</v>
      </c>
      <c r="I18" s="99" t="s">
        <v>177</v>
      </c>
      <c r="J18" s="99" t="s">
        <v>177</v>
      </c>
      <c r="K18" s="99" t="s">
        <v>144</v>
      </c>
      <c r="L18" s="98" t="s">
        <v>145</v>
      </c>
      <c r="M18" s="97" t="s">
        <v>137</v>
      </c>
      <c r="N18" s="97"/>
      <c r="O18" s="101" t="s">
        <v>15</v>
      </c>
      <c r="P18" s="101" t="s">
        <v>15</v>
      </c>
      <c r="Q18" s="101" t="s">
        <v>15</v>
      </c>
      <c r="R18" s="101" t="s">
        <v>15</v>
      </c>
      <c r="S18" s="101" t="s">
        <v>15</v>
      </c>
      <c r="T18" s="101" t="s">
        <v>15</v>
      </c>
      <c r="U18" s="101" t="s">
        <v>15</v>
      </c>
      <c r="V18" s="101" t="s">
        <v>15</v>
      </c>
      <c r="W18" s="101" t="s">
        <v>15</v>
      </c>
      <c r="X18" s="101" t="s">
        <v>15</v>
      </c>
      <c r="Y18" s="101" t="s">
        <v>15</v>
      </c>
      <c r="Z18" s="102" t="s">
        <v>41</v>
      </c>
    </row>
    <row r="19">
      <c r="A19" s="96">
        <v>18.0</v>
      </c>
      <c r="B19" s="97" t="s">
        <v>178</v>
      </c>
      <c r="C19" s="98" t="s">
        <v>134</v>
      </c>
      <c r="D19" s="98" t="s">
        <v>141</v>
      </c>
      <c r="E19" s="98" t="s">
        <v>141</v>
      </c>
      <c r="F19" s="98" t="s">
        <v>141</v>
      </c>
      <c r="G19" s="98" t="s">
        <v>141</v>
      </c>
      <c r="H19" s="98" t="s">
        <v>141</v>
      </c>
      <c r="I19" s="99" t="s">
        <v>179</v>
      </c>
      <c r="J19" s="99" t="s">
        <v>179</v>
      </c>
      <c r="K19" s="99" t="s">
        <v>144</v>
      </c>
      <c r="L19" s="98" t="s">
        <v>145</v>
      </c>
      <c r="M19" s="97" t="s">
        <v>137</v>
      </c>
      <c r="N19" s="97"/>
      <c r="O19" s="101" t="s">
        <v>15</v>
      </c>
      <c r="P19" s="101" t="s">
        <v>15</v>
      </c>
      <c r="Q19" s="101" t="s">
        <v>15</v>
      </c>
      <c r="R19" s="101" t="s">
        <v>15</v>
      </c>
      <c r="S19" s="101" t="s">
        <v>15</v>
      </c>
      <c r="T19" s="101" t="s">
        <v>15</v>
      </c>
      <c r="U19" s="101" t="s">
        <v>15</v>
      </c>
      <c r="V19" s="101" t="s">
        <v>15</v>
      </c>
      <c r="W19" s="101" t="s">
        <v>15</v>
      </c>
      <c r="X19" s="101" t="s">
        <v>15</v>
      </c>
      <c r="Y19" s="101" t="s">
        <v>15</v>
      </c>
      <c r="Z19" s="102" t="s">
        <v>41</v>
      </c>
    </row>
    <row r="20">
      <c r="A20" s="96">
        <v>19.0</v>
      </c>
      <c r="B20" s="97" t="s">
        <v>180</v>
      </c>
      <c r="C20" s="98" t="s">
        <v>141</v>
      </c>
      <c r="D20" s="98" t="s">
        <v>141</v>
      </c>
      <c r="E20" s="98" t="s">
        <v>134</v>
      </c>
      <c r="F20" s="98" t="s">
        <v>141</v>
      </c>
      <c r="G20" s="98" t="s">
        <v>141</v>
      </c>
      <c r="H20" s="98" t="s">
        <v>141</v>
      </c>
      <c r="I20" s="99" t="s">
        <v>181</v>
      </c>
      <c r="J20" s="99" t="s">
        <v>181</v>
      </c>
      <c r="K20" s="99" t="s">
        <v>144</v>
      </c>
      <c r="L20" s="98" t="s">
        <v>145</v>
      </c>
      <c r="M20" s="97" t="s">
        <v>137</v>
      </c>
      <c r="N20" s="97"/>
      <c r="O20" s="101" t="s">
        <v>15</v>
      </c>
      <c r="P20" s="101" t="s">
        <v>15</v>
      </c>
      <c r="Q20" s="101" t="s">
        <v>15</v>
      </c>
      <c r="R20" s="101" t="s">
        <v>15</v>
      </c>
      <c r="S20" s="101" t="s">
        <v>15</v>
      </c>
      <c r="T20" s="101" t="s">
        <v>15</v>
      </c>
      <c r="U20" s="101" t="s">
        <v>15</v>
      </c>
      <c r="V20" s="101" t="s">
        <v>15</v>
      </c>
      <c r="W20" s="101" t="s">
        <v>15</v>
      </c>
      <c r="X20" s="102" t="s">
        <v>41</v>
      </c>
      <c r="Y20" s="101" t="s">
        <v>15</v>
      </c>
      <c r="Z20" s="101" t="s">
        <v>15</v>
      </c>
    </row>
    <row r="21">
      <c r="A21" s="96">
        <v>20.0</v>
      </c>
      <c r="B21" s="97" t="s">
        <v>182</v>
      </c>
      <c r="C21" s="98" t="s">
        <v>141</v>
      </c>
      <c r="D21" s="98" t="s">
        <v>141</v>
      </c>
      <c r="E21" s="98" t="s">
        <v>134</v>
      </c>
      <c r="F21" s="98" t="s">
        <v>141</v>
      </c>
      <c r="G21" s="98" t="s">
        <v>141</v>
      </c>
      <c r="H21" s="98" t="s">
        <v>141</v>
      </c>
      <c r="I21" s="99" t="s">
        <v>183</v>
      </c>
      <c r="J21" s="99" t="s">
        <v>184</v>
      </c>
      <c r="K21" s="99" t="s">
        <v>144</v>
      </c>
      <c r="L21" s="98" t="s">
        <v>145</v>
      </c>
      <c r="M21" s="97" t="s">
        <v>137</v>
      </c>
      <c r="N21" s="97"/>
      <c r="O21" s="101" t="s">
        <v>15</v>
      </c>
      <c r="P21" s="101" t="s">
        <v>15</v>
      </c>
      <c r="Q21" s="101" t="s">
        <v>15</v>
      </c>
      <c r="R21" s="101" t="s">
        <v>15</v>
      </c>
      <c r="S21" s="101" t="s">
        <v>15</v>
      </c>
      <c r="T21" s="101" t="s">
        <v>15</v>
      </c>
      <c r="U21" s="101" t="s">
        <v>15</v>
      </c>
      <c r="V21" s="101" t="s">
        <v>15</v>
      </c>
      <c r="W21" s="101" t="s">
        <v>15</v>
      </c>
      <c r="X21" s="102" t="s">
        <v>41</v>
      </c>
      <c r="Y21" s="101" t="s">
        <v>15</v>
      </c>
      <c r="Z21" s="101" t="s">
        <v>15</v>
      </c>
    </row>
    <row r="22">
      <c r="A22" s="96">
        <v>21.0</v>
      </c>
      <c r="B22" s="97" t="s">
        <v>185</v>
      </c>
      <c r="C22" s="98" t="s">
        <v>141</v>
      </c>
      <c r="D22" s="98" t="s">
        <v>141</v>
      </c>
      <c r="E22" s="98" t="s">
        <v>134</v>
      </c>
      <c r="F22" s="98" t="s">
        <v>141</v>
      </c>
      <c r="G22" s="98" t="s">
        <v>141</v>
      </c>
      <c r="H22" s="98" t="s">
        <v>141</v>
      </c>
      <c r="I22" s="99" t="s">
        <v>186</v>
      </c>
      <c r="J22" s="99" t="s">
        <v>186</v>
      </c>
      <c r="K22" s="99" t="s">
        <v>144</v>
      </c>
      <c r="L22" s="98" t="s">
        <v>145</v>
      </c>
      <c r="M22" s="97" t="s">
        <v>137</v>
      </c>
      <c r="N22" s="97"/>
      <c r="O22" s="101" t="s">
        <v>15</v>
      </c>
      <c r="P22" s="101" t="s">
        <v>15</v>
      </c>
      <c r="Q22" s="101" t="s">
        <v>15</v>
      </c>
      <c r="R22" s="101" t="s">
        <v>15</v>
      </c>
      <c r="S22" s="101" t="s">
        <v>15</v>
      </c>
      <c r="T22" s="101" t="s">
        <v>15</v>
      </c>
      <c r="U22" s="101" t="s">
        <v>15</v>
      </c>
      <c r="V22" s="101" t="s">
        <v>15</v>
      </c>
      <c r="W22" s="101" t="s">
        <v>15</v>
      </c>
      <c r="X22" s="102" t="s">
        <v>41</v>
      </c>
      <c r="Y22" s="101" t="s">
        <v>15</v>
      </c>
      <c r="Z22" s="101" t="s">
        <v>15</v>
      </c>
    </row>
    <row r="23">
      <c r="A23" s="96">
        <v>22.0</v>
      </c>
      <c r="B23" s="97" t="s">
        <v>187</v>
      </c>
      <c r="C23" s="98" t="s">
        <v>141</v>
      </c>
      <c r="D23" s="98" t="s">
        <v>141</v>
      </c>
      <c r="E23" s="98" t="s">
        <v>134</v>
      </c>
      <c r="F23" s="98" t="s">
        <v>141</v>
      </c>
      <c r="G23" s="98" t="s">
        <v>141</v>
      </c>
      <c r="H23" s="98" t="s">
        <v>141</v>
      </c>
      <c r="I23" s="99" t="s">
        <v>188</v>
      </c>
      <c r="J23" s="99" t="s">
        <v>188</v>
      </c>
      <c r="K23" s="99" t="s">
        <v>144</v>
      </c>
      <c r="L23" s="98" t="s">
        <v>145</v>
      </c>
      <c r="M23" s="97" t="s">
        <v>137</v>
      </c>
      <c r="N23" s="97"/>
      <c r="O23" s="101" t="s">
        <v>15</v>
      </c>
      <c r="P23" s="101" t="s">
        <v>15</v>
      </c>
      <c r="Q23" s="101" t="s">
        <v>15</v>
      </c>
      <c r="R23" s="101" t="s">
        <v>15</v>
      </c>
      <c r="S23" s="101" t="s">
        <v>15</v>
      </c>
      <c r="T23" s="101" t="s">
        <v>15</v>
      </c>
      <c r="U23" s="101" t="s">
        <v>15</v>
      </c>
      <c r="V23" s="101" t="s">
        <v>15</v>
      </c>
      <c r="W23" s="101" t="s">
        <v>15</v>
      </c>
      <c r="X23" s="102" t="s">
        <v>41</v>
      </c>
      <c r="Y23" s="101" t="s">
        <v>15</v>
      </c>
      <c r="Z23" s="101" t="s">
        <v>15</v>
      </c>
    </row>
    <row r="24">
      <c r="A24" s="96">
        <v>23.0</v>
      </c>
      <c r="B24" s="97" t="s">
        <v>189</v>
      </c>
      <c r="C24" s="98" t="s">
        <v>141</v>
      </c>
      <c r="D24" s="98" t="s">
        <v>141</v>
      </c>
      <c r="E24" s="98" t="s">
        <v>141</v>
      </c>
      <c r="F24" s="98" t="s">
        <v>141</v>
      </c>
      <c r="G24" s="98" t="s">
        <v>141</v>
      </c>
      <c r="H24" s="98" t="s">
        <v>134</v>
      </c>
      <c r="I24" s="99" t="s">
        <v>190</v>
      </c>
      <c r="J24" s="99" t="s">
        <v>190</v>
      </c>
      <c r="K24" s="99" t="s">
        <v>191</v>
      </c>
      <c r="L24" s="98" t="s">
        <v>192</v>
      </c>
      <c r="M24" s="97" t="s">
        <v>137</v>
      </c>
      <c r="N24" s="87"/>
      <c r="O24" s="101" t="s">
        <v>15</v>
      </c>
      <c r="P24" s="101" t="s">
        <v>15</v>
      </c>
      <c r="Q24" s="101" t="s">
        <v>15</v>
      </c>
      <c r="R24" s="101" t="s">
        <v>15</v>
      </c>
      <c r="S24" s="101" t="s">
        <v>15</v>
      </c>
      <c r="T24" s="101" t="s">
        <v>15</v>
      </c>
      <c r="U24" s="101" t="s">
        <v>15</v>
      </c>
      <c r="V24" s="101" t="s">
        <v>15</v>
      </c>
      <c r="W24" s="102" t="s">
        <v>41</v>
      </c>
      <c r="X24" s="101" t="s">
        <v>15</v>
      </c>
      <c r="Y24" s="101" t="s">
        <v>15</v>
      </c>
      <c r="Z24" s="101" t="s">
        <v>15</v>
      </c>
    </row>
    <row r="25">
      <c r="A25" s="96">
        <v>24.0</v>
      </c>
      <c r="B25" s="97" t="s">
        <v>193</v>
      </c>
      <c r="C25" s="98" t="s">
        <v>134</v>
      </c>
      <c r="D25" s="98" t="s">
        <v>141</v>
      </c>
      <c r="E25" s="98" t="s">
        <v>141</v>
      </c>
      <c r="F25" s="98" t="s">
        <v>141</v>
      </c>
      <c r="G25" s="98" t="s">
        <v>141</v>
      </c>
      <c r="H25" s="98" t="s">
        <v>141</v>
      </c>
      <c r="I25" s="99" t="s">
        <v>194</v>
      </c>
      <c r="J25" s="99" t="s">
        <v>195</v>
      </c>
      <c r="K25" s="99" t="s">
        <v>191</v>
      </c>
      <c r="L25" s="98" t="s">
        <v>192</v>
      </c>
      <c r="M25" s="97" t="s">
        <v>137</v>
      </c>
      <c r="N25" s="87"/>
      <c r="O25" s="101" t="s">
        <v>15</v>
      </c>
      <c r="P25" s="101" t="s">
        <v>15</v>
      </c>
      <c r="Q25" s="101" t="s">
        <v>15</v>
      </c>
      <c r="R25" s="101" t="s">
        <v>15</v>
      </c>
      <c r="S25" s="101" t="s">
        <v>15</v>
      </c>
      <c r="T25" s="101" t="s">
        <v>15</v>
      </c>
      <c r="U25" s="101" t="s">
        <v>15</v>
      </c>
      <c r="V25" s="101" t="s">
        <v>15</v>
      </c>
      <c r="W25" s="101" t="s">
        <v>15</v>
      </c>
      <c r="X25" s="101" t="s">
        <v>15</v>
      </c>
      <c r="Y25" s="101" t="s">
        <v>15</v>
      </c>
      <c r="Z25" s="102" t="s">
        <v>41</v>
      </c>
    </row>
    <row r="26">
      <c r="A26" s="96">
        <v>25.0</v>
      </c>
      <c r="B26" s="97" t="s">
        <v>196</v>
      </c>
      <c r="C26" s="98" t="s">
        <v>141</v>
      </c>
      <c r="D26" s="98" t="s">
        <v>141</v>
      </c>
      <c r="E26" s="98" t="s">
        <v>134</v>
      </c>
      <c r="F26" s="98" t="s">
        <v>141</v>
      </c>
      <c r="G26" s="98" t="s">
        <v>141</v>
      </c>
      <c r="H26" s="98" t="s">
        <v>141</v>
      </c>
      <c r="I26" s="99" t="s">
        <v>197</v>
      </c>
      <c r="J26" s="99" t="s">
        <v>197</v>
      </c>
      <c r="K26" s="99" t="s">
        <v>191</v>
      </c>
      <c r="L26" s="98" t="s">
        <v>192</v>
      </c>
      <c r="M26" s="97" t="s">
        <v>137</v>
      </c>
      <c r="N26" s="87"/>
      <c r="O26" s="101" t="s">
        <v>15</v>
      </c>
      <c r="P26" s="101" t="s">
        <v>15</v>
      </c>
      <c r="Q26" s="101" t="s">
        <v>15</v>
      </c>
      <c r="R26" s="101" t="s">
        <v>15</v>
      </c>
      <c r="S26" s="101" t="s">
        <v>15</v>
      </c>
      <c r="T26" s="101" t="s">
        <v>15</v>
      </c>
      <c r="U26" s="101" t="s">
        <v>15</v>
      </c>
      <c r="V26" s="101" t="s">
        <v>15</v>
      </c>
      <c r="W26" s="101" t="s">
        <v>15</v>
      </c>
      <c r="X26" s="102" t="s">
        <v>41</v>
      </c>
      <c r="Y26" s="101" t="s">
        <v>15</v>
      </c>
      <c r="Z26" s="101" t="s">
        <v>15</v>
      </c>
    </row>
    <row r="27">
      <c r="A27" s="96">
        <v>26.0</v>
      </c>
      <c r="B27" s="97" t="s">
        <v>198</v>
      </c>
      <c r="C27" s="98" t="s">
        <v>141</v>
      </c>
      <c r="D27" s="98" t="s">
        <v>134</v>
      </c>
      <c r="E27" s="98" t="s">
        <v>141</v>
      </c>
      <c r="F27" s="98" t="s">
        <v>141</v>
      </c>
      <c r="G27" s="98" t="s">
        <v>141</v>
      </c>
      <c r="H27" s="98" t="s">
        <v>141</v>
      </c>
      <c r="I27" s="99" t="s">
        <v>199</v>
      </c>
      <c r="J27" s="99" t="s">
        <v>199</v>
      </c>
      <c r="K27" s="99" t="s">
        <v>191</v>
      </c>
      <c r="L27" s="98" t="s">
        <v>192</v>
      </c>
      <c r="M27" s="97" t="s">
        <v>137</v>
      </c>
      <c r="N27" s="87"/>
      <c r="O27" s="101" t="s">
        <v>15</v>
      </c>
      <c r="P27" s="101" t="s">
        <v>15</v>
      </c>
      <c r="Q27" s="101" t="s">
        <v>15</v>
      </c>
      <c r="R27" s="101" t="s">
        <v>15</v>
      </c>
      <c r="S27" s="101" t="s">
        <v>15</v>
      </c>
      <c r="T27" s="101" t="s">
        <v>15</v>
      </c>
      <c r="U27" s="101" t="s">
        <v>15</v>
      </c>
      <c r="V27" s="101" t="s">
        <v>15</v>
      </c>
      <c r="W27" s="101" t="s">
        <v>15</v>
      </c>
      <c r="X27" s="101" t="s">
        <v>15</v>
      </c>
      <c r="Y27" s="102" t="s">
        <v>41</v>
      </c>
      <c r="Z27" s="101" t="s">
        <v>15</v>
      </c>
    </row>
    <row r="28">
      <c r="A28" s="96">
        <v>27.0</v>
      </c>
      <c r="B28" s="97" t="s">
        <v>200</v>
      </c>
      <c r="C28" s="98" t="s">
        <v>134</v>
      </c>
      <c r="D28" s="98" t="s">
        <v>134</v>
      </c>
      <c r="E28" s="98" t="s">
        <v>134</v>
      </c>
      <c r="F28" s="98" t="s">
        <v>134</v>
      </c>
      <c r="G28" s="98" t="s">
        <v>134</v>
      </c>
      <c r="H28" s="98" t="s">
        <v>134</v>
      </c>
      <c r="I28" s="99" t="s">
        <v>201</v>
      </c>
      <c r="J28" s="99" t="s">
        <v>201</v>
      </c>
      <c r="K28" s="99" t="s">
        <v>191</v>
      </c>
      <c r="L28" s="100"/>
      <c r="M28" s="97" t="s">
        <v>137</v>
      </c>
      <c r="N28" s="87"/>
      <c r="O28" s="101" t="s">
        <v>15</v>
      </c>
      <c r="P28" s="101" t="s">
        <v>15</v>
      </c>
      <c r="Q28" s="101" t="s">
        <v>15</v>
      </c>
      <c r="R28" s="101" t="s">
        <v>15</v>
      </c>
      <c r="S28" s="101" t="s">
        <v>15</v>
      </c>
      <c r="T28" s="101" t="s">
        <v>15</v>
      </c>
      <c r="U28" s="102" t="s">
        <v>41</v>
      </c>
      <c r="V28" s="102" t="s">
        <v>41</v>
      </c>
      <c r="W28" s="102" t="s">
        <v>41</v>
      </c>
      <c r="X28" s="102" t="s">
        <v>41</v>
      </c>
      <c r="Y28" s="102" t="s">
        <v>41</v>
      </c>
      <c r="Z28" s="102" t="s">
        <v>41</v>
      </c>
    </row>
    <row r="29">
      <c r="A29" s="96">
        <v>28.0</v>
      </c>
      <c r="B29" s="97" t="s">
        <v>202</v>
      </c>
      <c r="C29" s="98" t="s">
        <v>134</v>
      </c>
      <c r="D29" s="98" t="s">
        <v>134</v>
      </c>
      <c r="E29" s="98" t="s">
        <v>134</v>
      </c>
      <c r="F29" s="98" t="s">
        <v>134</v>
      </c>
      <c r="G29" s="98" t="s">
        <v>134</v>
      </c>
      <c r="H29" s="98" t="s">
        <v>134</v>
      </c>
      <c r="I29" s="99" t="s">
        <v>203</v>
      </c>
      <c r="J29" s="99" t="s">
        <v>203</v>
      </c>
      <c r="K29" s="99" t="s">
        <v>40</v>
      </c>
      <c r="L29" s="98" t="s">
        <v>204</v>
      </c>
      <c r="M29" s="97" t="s">
        <v>137</v>
      </c>
      <c r="N29" s="97"/>
      <c r="O29" s="101" t="s">
        <v>15</v>
      </c>
      <c r="P29" s="101" t="s">
        <v>15</v>
      </c>
      <c r="Q29" s="101" t="s">
        <v>15</v>
      </c>
      <c r="R29" s="101" t="s">
        <v>15</v>
      </c>
      <c r="S29" s="101" t="s">
        <v>15</v>
      </c>
      <c r="T29" s="101" t="s">
        <v>15</v>
      </c>
      <c r="U29" s="102" t="s">
        <v>41</v>
      </c>
      <c r="V29" s="102" t="s">
        <v>41</v>
      </c>
      <c r="W29" s="102" t="s">
        <v>41</v>
      </c>
      <c r="X29" s="102" t="s">
        <v>41</v>
      </c>
      <c r="Y29" s="102" t="s">
        <v>41</v>
      </c>
      <c r="Z29" s="102" t="s">
        <v>41</v>
      </c>
    </row>
    <row r="30">
      <c r="A30" s="96">
        <v>29.0</v>
      </c>
      <c r="B30" s="97" t="s">
        <v>205</v>
      </c>
      <c r="C30" s="98" t="s">
        <v>134</v>
      </c>
      <c r="D30" s="98" t="s">
        <v>134</v>
      </c>
      <c r="E30" s="98" t="s">
        <v>134</v>
      </c>
      <c r="F30" s="98" t="s">
        <v>134</v>
      </c>
      <c r="G30" s="98" t="s">
        <v>134</v>
      </c>
      <c r="H30" s="98" t="s">
        <v>134</v>
      </c>
      <c r="I30" s="99" t="s">
        <v>206</v>
      </c>
      <c r="J30" s="99" t="s">
        <v>206</v>
      </c>
      <c r="K30" s="99" t="s">
        <v>40</v>
      </c>
      <c r="L30" s="98" t="s">
        <v>204</v>
      </c>
      <c r="M30" s="97" t="s">
        <v>137</v>
      </c>
      <c r="N30" s="97"/>
      <c r="O30" s="101" t="s">
        <v>15</v>
      </c>
      <c r="P30" s="101" t="s">
        <v>15</v>
      </c>
      <c r="Q30" s="101" t="s">
        <v>15</v>
      </c>
      <c r="R30" s="101" t="s">
        <v>15</v>
      </c>
      <c r="S30" s="101" t="s">
        <v>15</v>
      </c>
      <c r="T30" s="101" t="s">
        <v>15</v>
      </c>
      <c r="U30" s="102" t="s">
        <v>41</v>
      </c>
      <c r="V30" s="102" t="s">
        <v>41</v>
      </c>
      <c r="W30" s="102" t="s">
        <v>41</v>
      </c>
      <c r="X30" s="102" t="s">
        <v>41</v>
      </c>
      <c r="Y30" s="102" t="s">
        <v>41</v>
      </c>
      <c r="Z30" s="102" t="s">
        <v>41</v>
      </c>
    </row>
    <row r="31">
      <c r="A31" s="96">
        <v>30.0</v>
      </c>
      <c r="B31" s="97" t="s">
        <v>207</v>
      </c>
      <c r="C31" s="98" t="s">
        <v>134</v>
      </c>
      <c r="D31" s="98" t="s">
        <v>134</v>
      </c>
      <c r="E31" s="98" t="s">
        <v>134</v>
      </c>
      <c r="F31" s="98" t="s">
        <v>134</v>
      </c>
      <c r="G31" s="98" t="s">
        <v>134</v>
      </c>
      <c r="H31" s="98" t="s">
        <v>134</v>
      </c>
      <c r="I31" s="99" t="s">
        <v>208</v>
      </c>
      <c r="J31" s="99" t="s">
        <v>208</v>
      </c>
      <c r="K31" s="99" t="s">
        <v>40</v>
      </c>
      <c r="L31" s="98" t="s">
        <v>204</v>
      </c>
      <c r="M31" s="97" t="s">
        <v>137</v>
      </c>
      <c r="N31" s="97"/>
      <c r="O31" s="101" t="s">
        <v>15</v>
      </c>
      <c r="P31" s="101" t="s">
        <v>15</v>
      </c>
      <c r="Q31" s="101" t="s">
        <v>15</v>
      </c>
      <c r="R31" s="101" t="s">
        <v>15</v>
      </c>
      <c r="S31" s="101" t="s">
        <v>15</v>
      </c>
      <c r="T31" s="101" t="s">
        <v>15</v>
      </c>
      <c r="U31" s="102" t="s">
        <v>41</v>
      </c>
      <c r="V31" s="102" t="s">
        <v>41</v>
      </c>
      <c r="W31" s="102" t="s">
        <v>41</v>
      </c>
      <c r="X31" s="102" t="s">
        <v>41</v>
      </c>
      <c r="Y31" s="102" t="s">
        <v>41</v>
      </c>
      <c r="Z31" s="102" t="s">
        <v>41</v>
      </c>
    </row>
    <row r="32">
      <c r="A32" s="96">
        <v>31.0</v>
      </c>
      <c r="B32" s="97" t="s">
        <v>209</v>
      </c>
      <c r="C32" s="98" t="s">
        <v>141</v>
      </c>
      <c r="D32" s="98" t="s">
        <v>141</v>
      </c>
      <c r="E32" s="98" t="s">
        <v>134</v>
      </c>
      <c r="F32" s="98" t="s">
        <v>141</v>
      </c>
      <c r="G32" s="98" t="s">
        <v>141</v>
      </c>
      <c r="H32" s="98" t="s">
        <v>141</v>
      </c>
      <c r="I32" s="99" t="s">
        <v>210</v>
      </c>
      <c r="J32" s="99" t="s">
        <v>210</v>
      </c>
      <c r="K32" s="99" t="s">
        <v>40</v>
      </c>
      <c r="L32" s="100"/>
      <c r="M32" s="97" t="s">
        <v>137</v>
      </c>
      <c r="N32" s="87"/>
      <c r="O32" s="101" t="s">
        <v>15</v>
      </c>
      <c r="P32" s="101" t="s">
        <v>15</v>
      </c>
      <c r="Q32" s="101" t="s">
        <v>15</v>
      </c>
      <c r="R32" s="101" t="s">
        <v>15</v>
      </c>
      <c r="S32" s="101" t="s">
        <v>15</v>
      </c>
      <c r="T32" s="101" t="s">
        <v>15</v>
      </c>
      <c r="U32" s="101" t="s">
        <v>15</v>
      </c>
      <c r="V32" s="101" t="s">
        <v>15</v>
      </c>
      <c r="W32" s="101" t="s">
        <v>15</v>
      </c>
      <c r="X32" s="102" t="s">
        <v>41</v>
      </c>
      <c r="Y32" s="101" t="s">
        <v>15</v>
      </c>
      <c r="Z32" s="101" t="s">
        <v>15</v>
      </c>
    </row>
    <row r="33">
      <c r="A33" s="96">
        <v>32.0</v>
      </c>
      <c r="B33" s="97" t="s">
        <v>211</v>
      </c>
      <c r="C33" s="98" t="s">
        <v>134</v>
      </c>
      <c r="D33" s="98" t="s">
        <v>141</v>
      </c>
      <c r="E33" s="98" t="s">
        <v>141</v>
      </c>
      <c r="F33" s="98" t="s">
        <v>141</v>
      </c>
      <c r="G33" s="98" t="s">
        <v>141</v>
      </c>
      <c r="H33" s="98" t="s">
        <v>141</v>
      </c>
      <c r="I33" s="99" t="s">
        <v>212</v>
      </c>
      <c r="J33" s="99" t="s">
        <v>212</v>
      </c>
      <c r="K33" s="99" t="s">
        <v>40</v>
      </c>
      <c r="L33" s="100"/>
      <c r="M33" s="97" t="s">
        <v>137</v>
      </c>
      <c r="N33" s="87"/>
      <c r="O33" s="101" t="s">
        <v>15</v>
      </c>
      <c r="P33" s="101" t="s">
        <v>15</v>
      </c>
      <c r="Q33" s="101" t="s">
        <v>15</v>
      </c>
      <c r="R33" s="101" t="s">
        <v>15</v>
      </c>
      <c r="S33" s="101" t="s">
        <v>15</v>
      </c>
      <c r="T33" s="101" t="s">
        <v>15</v>
      </c>
      <c r="U33" s="101" t="s">
        <v>15</v>
      </c>
      <c r="V33" s="101" t="s">
        <v>15</v>
      </c>
      <c r="W33" s="101" t="s">
        <v>15</v>
      </c>
      <c r="X33" s="101" t="s">
        <v>15</v>
      </c>
      <c r="Y33" s="101" t="s">
        <v>15</v>
      </c>
      <c r="Z33" s="102" t="s">
        <v>41</v>
      </c>
    </row>
    <row r="34">
      <c r="A34" s="96">
        <v>33.0</v>
      </c>
      <c r="B34" s="97" t="s">
        <v>213</v>
      </c>
      <c r="C34" s="98" t="s">
        <v>141</v>
      </c>
      <c r="D34" s="98" t="s">
        <v>134</v>
      </c>
      <c r="E34" s="98" t="s">
        <v>141</v>
      </c>
      <c r="F34" s="98" t="s">
        <v>141</v>
      </c>
      <c r="G34" s="98" t="s">
        <v>141</v>
      </c>
      <c r="H34" s="98" t="s">
        <v>141</v>
      </c>
      <c r="I34" s="99" t="s">
        <v>214</v>
      </c>
      <c r="J34" s="99" t="s">
        <v>214</v>
      </c>
      <c r="K34" s="99" t="s">
        <v>40</v>
      </c>
      <c r="L34" s="100"/>
      <c r="M34" s="97" t="s">
        <v>137</v>
      </c>
      <c r="N34" s="87"/>
      <c r="O34" s="101" t="s">
        <v>15</v>
      </c>
      <c r="P34" s="101" t="s">
        <v>15</v>
      </c>
      <c r="Q34" s="101" t="s">
        <v>15</v>
      </c>
      <c r="R34" s="101" t="s">
        <v>15</v>
      </c>
      <c r="S34" s="101" t="s">
        <v>15</v>
      </c>
      <c r="T34" s="101" t="s">
        <v>15</v>
      </c>
      <c r="U34" s="101" t="s">
        <v>15</v>
      </c>
      <c r="V34" s="101" t="s">
        <v>15</v>
      </c>
      <c r="W34" s="101" t="s">
        <v>15</v>
      </c>
      <c r="X34" s="101" t="s">
        <v>15</v>
      </c>
      <c r="Y34" s="102" t="s">
        <v>41</v>
      </c>
      <c r="Z34" s="101" t="s">
        <v>15</v>
      </c>
    </row>
    <row r="35">
      <c r="A35" s="96">
        <v>34.0</v>
      </c>
      <c r="B35" s="97" t="s">
        <v>215</v>
      </c>
      <c r="C35" s="98" t="s">
        <v>141</v>
      </c>
      <c r="D35" s="98" t="s">
        <v>141</v>
      </c>
      <c r="E35" s="98" t="s">
        <v>141</v>
      </c>
      <c r="F35" s="98" t="s">
        <v>141</v>
      </c>
      <c r="G35" s="98" t="s">
        <v>141</v>
      </c>
      <c r="H35" s="98" t="s">
        <v>134</v>
      </c>
      <c r="I35" s="99" t="s">
        <v>216</v>
      </c>
      <c r="J35" s="99" t="s">
        <v>216</v>
      </c>
      <c r="K35" s="99" t="s">
        <v>40</v>
      </c>
      <c r="L35" s="100"/>
      <c r="M35" s="97" t="s">
        <v>137</v>
      </c>
      <c r="N35" s="87"/>
      <c r="O35" s="101" t="s">
        <v>15</v>
      </c>
      <c r="P35" s="101" t="s">
        <v>15</v>
      </c>
      <c r="Q35" s="101" t="s">
        <v>15</v>
      </c>
      <c r="R35" s="101" t="s">
        <v>15</v>
      </c>
      <c r="S35" s="101" t="s">
        <v>15</v>
      </c>
      <c r="T35" s="101" t="s">
        <v>15</v>
      </c>
      <c r="U35" s="101" t="s">
        <v>15</v>
      </c>
      <c r="V35" s="101" t="s">
        <v>15</v>
      </c>
      <c r="W35" s="102" t="s">
        <v>41</v>
      </c>
      <c r="X35" s="101" t="s">
        <v>15</v>
      </c>
      <c r="Y35" s="101" t="s">
        <v>15</v>
      </c>
      <c r="Z35" s="101" t="s">
        <v>15</v>
      </c>
    </row>
    <row r="36">
      <c r="A36" s="96">
        <v>35.0</v>
      </c>
      <c r="B36" s="97" t="s">
        <v>217</v>
      </c>
      <c r="C36" s="98" t="s">
        <v>141</v>
      </c>
      <c r="D36" s="98" t="s">
        <v>141</v>
      </c>
      <c r="E36" s="98" t="s">
        <v>141</v>
      </c>
      <c r="F36" s="98" t="s">
        <v>141</v>
      </c>
      <c r="G36" s="98" t="s">
        <v>141</v>
      </c>
      <c r="H36" s="98" t="s">
        <v>134</v>
      </c>
      <c r="I36" s="99" t="s">
        <v>218</v>
      </c>
      <c r="J36" s="99" t="s">
        <v>218</v>
      </c>
      <c r="K36" s="99" t="s">
        <v>40</v>
      </c>
      <c r="L36" s="100"/>
      <c r="M36" s="97" t="s">
        <v>137</v>
      </c>
      <c r="N36" s="87"/>
      <c r="O36" s="101" t="s">
        <v>15</v>
      </c>
      <c r="P36" s="101" t="s">
        <v>15</v>
      </c>
      <c r="Q36" s="101" t="s">
        <v>15</v>
      </c>
      <c r="R36" s="101" t="s">
        <v>15</v>
      </c>
      <c r="S36" s="101" t="s">
        <v>15</v>
      </c>
      <c r="T36" s="101" t="s">
        <v>15</v>
      </c>
      <c r="U36" s="101" t="s">
        <v>15</v>
      </c>
      <c r="V36" s="101" t="s">
        <v>15</v>
      </c>
      <c r="W36" s="102" t="s">
        <v>41</v>
      </c>
      <c r="X36" s="101" t="s">
        <v>15</v>
      </c>
      <c r="Y36" s="101" t="s">
        <v>15</v>
      </c>
      <c r="Z36" s="101" t="s">
        <v>15</v>
      </c>
    </row>
    <row r="37">
      <c r="A37" s="96">
        <v>36.0</v>
      </c>
      <c r="B37" s="97" t="s">
        <v>219</v>
      </c>
      <c r="C37" s="98" t="s">
        <v>141</v>
      </c>
      <c r="D37" s="98" t="s">
        <v>141</v>
      </c>
      <c r="E37" s="98" t="s">
        <v>141</v>
      </c>
      <c r="F37" s="98" t="s">
        <v>141</v>
      </c>
      <c r="G37" s="98" t="s">
        <v>141</v>
      </c>
      <c r="H37" s="98" t="s">
        <v>134</v>
      </c>
      <c r="I37" s="99" t="s">
        <v>220</v>
      </c>
      <c r="J37" s="99" t="s">
        <v>220</v>
      </c>
      <c r="K37" s="99" t="s">
        <v>40</v>
      </c>
      <c r="L37" s="100"/>
      <c r="M37" s="97" t="s">
        <v>137</v>
      </c>
      <c r="N37" s="87"/>
      <c r="O37" s="101" t="s">
        <v>15</v>
      </c>
      <c r="P37" s="101" t="s">
        <v>15</v>
      </c>
      <c r="Q37" s="101" t="s">
        <v>15</v>
      </c>
      <c r="R37" s="101" t="s">
        <v>15</v>
      </c>
      <c r="S37" s="101" t="s">
        <v>15</v>
      </c>
      <c r="T37" s="101" t="s">
        <v>15</v>
      </c>
      <c r="U37" s="101" t="s">
        <v>15</v>
      </c>
      <c r="V37" s="101" t="s">
        <v>15</v>
      </c>
      <c r="W37" s="102" t="s">
        <v>41</v>
      </c>
      <c r="X37" s="101" t="s">
        <v>15</v>
      </c>
      <c r="Y37" s="101" t="s">
        <v>15</v>
      </c>
      <c r="Z37" s="101" t="s">
        <v>15</v>
      </c>
    </row>
    <row r="38">
      <c r="A38" s="96">
        <v>37.0</v>
      </c>
      <c r="B38" s="97" t="s">
        <v>221</v>
      </c>
      <c r="C38" s="98" t="s">
        <v>141</v>
      </c>
      <c r="D38" s="98" t="s">
        <v>141</v>
      </c>
      <c r="E38" s="98" t="s">
        <v>141</v>
      </c>
      <c r="F38" s="98" t="s">
        <v>134</v>
      </c>
      <c r="G38" s="98" t="s">
        <v>141</v>
      </c>
      <c r="H38" s="98" t="s">
        <v>141</v>
      </c>
      <c r="I38" s="99" t="s">
        <v>222</v>
      </c>
      <c r="J38" s="99" t="s">
        <v>222</v>
      </c>
      <c r="K38" s="99" t="s">
        <v>40</v>
      </c>
      <c r="L38" s="100"/>
      <c r="M38" s="97" t="s">
        <v>137</v>
      </c>
      <c r="N38" s="87"/>
      <c r="O38" s="101" t="s">
        <v>15</v>
      </c>
      <c r="P38" s="101" t="s">
        <v>15</v>
      </c>
      <c r="Q38" s="101" t="s">
        <v>15</v>
      </c>
      <c r="R38" s="101" t="s">
        <v>15</v>
      </c>
      <c r="S38" s="101" t="s">
        <v>15</v>
      </c>
      <c r="T38" s="101" t="s">
        <v>15</v>
      </c>
      <c r="U38" s="102" t="s">
        <v>41</v>
      </c>
      <c r="V38" s="101" t="s">
        <v>15</v>
      </c>
      <c r="W38" s="101" t="s">
        <v>15</v>
      </c>
      <c r="X38" s="101" t="s">
        <v>15</v>
      </c>
      <c r="Y38" s="101" t="s">
        <v>15</v>
      </c>
      <c r="Z38" s="101" t="s">
        <v>15</v>
      </c>
    </row>
    <row r="39">
      <c r="A39" s="96">
        <v>38.0</v>
      </c>
      <c r="B39" s="97" t="s">
        <v>223</v>
      </c>
      <c r="C39" s="98" t="s">
        <v>141</v>
      </c>
      <c r="D39" s="98" t="s">
        <v>141</v>
      </c>
      <c r="E39" s="98" t="s">
        <v>141</v>
      </c>
      <c r="F39" s="98" t="s">
        <v>134</v>
      </c>
      <c r="G39" s="98" t="s">
        <v>141</v>
      </c>
      <c r="H39" s="98" t="s">
        <v>141</v>
      </c>
      <c r="I39" s="99" t="s">
        <v>224</v>
      </c>
      <c r="J39" s="99" t="s">
        <v>224</v>
      </c>
      <c r="K39" s="99" t="s">
        <v>40</v>
      </c>
      <c r="L39" s="100"/>
      <c r="M39" s="97" t="s">
        <v>137</v>
      </c>
      <c r="N39" s="87"/>
      <c r="O39" s="101" t="s">
        <v>15</v>
      </c>
      <c r="P39" s="101" t="s">
        <v>15</v>
      </c>
      <c r="Q39" s="101" t="s">
        <v>15</v>
      </c>
      <c r="R39" s="101" t="s">
        <v>15</v>
      </c>
      <c r="S39" s="101" t="s">
        <v>15</v>
      </c>
      <c r="T39" s="101" t="s">
        <v>15</v>
      </c>
      <c r="U39" s="102" t="s">
        <v>41</v>
      </c>
      <c r="V39" s="101" t="s">
        <v>15</v>
      </c>
      <c r="W39" s="101" t="s">
        <v>15</v>
      </c>
      <c r="X39" s="101" t="s">
        <v>15</v>
      </c>
      <c r="Y39" s="101" t="s">
        <v>15</v>
      </c>
      <c r="Z39" s="101" t="s">
        <v>15</v>
      </c>
    </row>
    <row r="40">
      <c r="A40" s="96">
        <v>39.0</v>
      </c>
      <c r="B40" s="97" t="s">
        <v>225</v>
      </c>
      <c r="C40" s="98" t="s">
        <v>141</v>
      </c>
      <c r="D40" s="98" t="s">
        <v>141</v>
      </c>
      <c r="E40" s="98" t="s">
        <v>141</v>
      </c>
      <c r="F40" s="98" t="s">
        <v>134</v>
      </c>
      <c r="G40" s="98" t="s">
        <v>141</v>
      </c>
      <c r="H40" s="98" t="s">
        <v>141</v>
      </c>
      <c r="I40" s="99" t="s">
        <v>226</v>
      </c>
      <c r="J40" s="99" t="s">
        <v>226</v>
      </c>
      <c r="K40" s="99" t="s">
        <v>40</v>
      </c>
      <c r="L40" s="100"/>
      <c r="M40" s="97" t="s">
        <v>137</v>
      </c>
      <c r="N40" s="87"/>
      <c r="O40" s="101" t="s">
        <v>15</v>
      </c>
      <c r="P40" s="101" t="s">
        <v>15</v>
      </c>
      <c r="Q40" s="101" t="s">
        <v>15</v>
      </c>
      <c r="R40" s="101" t="s">
        <v>15</v>
      </c>
      <c r="S40" s="101" t="s">
        <v>15</v>
      </c>
      <c r="T40" s="101" t="s">
        <v>15</v>
      </c>
      <c r="U40" s="102" t="s">
        <v>41</v>
      </c>
      <c r="V40" s="101" t="s">
        <v>15</v>
      </c>
      <c r="W40" s="101" t="s">
        <v>15</v>
      </c>
      <c r="X40" s="101" t="s">
        <v>15</v>
      </c>
      <c r="Y40" s="101" t="s">
        <v>15</v>
      </c>
      <c r="Z40" s="101" t="s">
        <v>15</v>
      </c>
    </row>
    <row r="41">
      <c r="A41" s="96">
        <v>40.0</v>
      </c>
      <c r="B41" s="97" t="s">
        <v>227</v>
      </c>
      <c r="C41" s="98" t="s">
        <v>141</v>
      </c>
      <c r="D41" s="98" t="s">
        <v>141</v>
      </c>
      <c r="E41" s="98" t="s">
        <v>141</v>
      </c>
      <c r="F41" s="98" t="s">
        <v>141</v>
      </c>
      <c r="G41" s="98" t="s">
        <v>134</v>
      </c>
      <c r="H41" s="98" t="s">
        <v>141</v>
      </c>
      <c r="I41" s="99" t="s">
        <v>228</v>
      </c>
      <c r="J41" s="99" t="s">
        <v>228</v>
      </c>
      <c r="K41" s="99" t="s">
        <v>40</v>
      </c>
      <c r="L41" s="100"/>
      <c r="M41" s="97" t="s">
        <v>137</v>
      </c>
      <c r="N41" s="87"/>
      <c r="O41" s="101" t="s">
        <v>15</v>
      </c>
      <c r="P41" s="101" t="s">
        <v>15</v>
      </c>
      <c r="Q41" s="101" t="s">
        <v>15</v>
      </c>
      <c r="R41" s="101" t="s">
        <v>15</v>
      </c>
      <c r="S41" s="101" t="s">
        <v>15</v>
      </c>
      <c r="T41" s="101" t="s">
        <v>15</v>
      </c>
      <c r="U41" s="101" t="s">
        <v>15</v>
      </c>
      <c r="V41" s="102" t="s">
        <v>41</v>
      </c>
      <c r="W41" s="101" t="s">
        <v>15</v>
      </c>
      <c r="X41" s="101" t="s">
        <v>15</v>
      </c>
      <c r="Y41" s="101" t="s">
        <v>15</v>
      </c>
      <c r="Z41" s="101" t="s">
        <v>15</v>
      </c>
    </row>
    <row r="42">
      <c r="A42" s="96">
        <v>41.0</v>
      </c>
      <c r="B42" s="97" t="s">
        <v>229</v>
      </c>
      <c r="C42" s="98" t="s">
        <v>141</v>
      </c>
      <c r="D42" s="98" t="s">
        <v>141</v>
      </c>
      <c r="E42" s="98" t="s">
        <v>141</v>
      </c>
      <c r="F42" s="98" t="s">
        <v>141</v>
      </c>
      <c r="G42" s="98" t="s">
        <v>134</v>
      </c>
      <c r="H42" s="98" t="s">
        <v>141</v>
      </c>
      <c r="I42" s="99" t="s">
        <v>230</v>
      </c>
      <c r="J42" s="99" t="s">
        <v>231</v>
      </c>
      <c r="K42" s="99" t="s">
        <v>232</v>
      </c>
      <c r="L42" s="98" t="s">
        <v>233</v>
      </c>
      <c r="M42" s="97" t="s">
        <v>137</v>
      </c>
      <c r="N42" s="97"/>
      <c r="O42" s="101" t="s">
        <v>15</v>
      </c>
      <c r="P42" s="101" t="s">
        <v>15</v>
      </c>
      <c r="Q42" s="101" t="s">
        <v>15</v>
      </c>
      <c r="R42" s="101" t="s">
        <v>15</v>
      </c>
      <c r="S42" s="101" t="s">
        <v>15</v>
      </c>
      <c r="T42" s="101" t="s">
        <v>15</v>
      </c>
      <c r="U42" s="101" t="s">
        <v>15</v>
      </c>
      <c r="V42" s="102" t="s">
        <v>41</v>
      </c>
      <c r="W42" s="101" t="s">
        <v>15</v>
      </c>
      <c r="X42" s="101" t="s">
        <v>15</v>
      </c>
      <c r="Y42" s="101" t="s">
        <v>15</v>
      </c>
      <c r="Z42" s="101" t="s">
        <v>15</v>
      </c>
    </row>
    <row r="43">
      <c r="A43" s="96">
        <v>45.0</v>
      </c>
      <c r="B43" s="97" t="s">
        <v>234</v>
      </c>
      <c r="C43" s="98" t="s">
        <v>141</v>
      </c>
      <c r="D43" s="98" t="s">
        <v>141</v>
      </c>
      <c r="E43" s="98" t="s">
        <v>141</v>
      </c>
      <c r="F43" s="98" t="s">
        <v>134</v>
      </c>
      <c r="G43" s="98" t="s">
        <v>141</v>
      </c>
      <c r="H43" s="98" t="s">
        <v>141</v>
      </c>
      <c r="I43" s="99" t="s">
        <v>235</v>
      </c>
      <c r="J43" s="99" t="s">
        <v>236</v>
      </c>
      <c r="K43" s="99" t="s">
        <v>232</v>
      </c>
      <c r="L43" s="98" t="s">
        <v>233</v>
      </c>
      <c r="M43" s="97" t="s">
        <v>137</v>
      </c>
      <c r="N43" s="97"/>
      <c r="O43" s="101" t="s">
        <v>15</v>
      </c>
      <c r="P43" s="101" t="s">
        <v>15</v>
      </c>
      <c r="Q43" s="101" t="s">
        <v>15</v>
      </c>
      <c r="R43" s="101" t="s">
        <v>15</v>
      </c>
      <c r="S43" s="101" t="s">
        <v>15</v>
      </c>
      <c r="T43" s="101" t="s">
        <v>15</v>
      </c>
      <c r="U43" s="102" t="s">
        <v>41</v>
      </c>
      <c r="V43" s="101" t="s">
        <v>15</v>
      </c>
      <c r="W43" s="101" t="s">
        <v>15</v>
      </c>
      <c r="X43" s="101" t="s">
        <v>15</v>
      </c>
      <c r="Y43" s="101" t="s">
        <v>15</v>
      </c>
      <c r="Z43" s="101" t="s">
        <v>15</v>
      </c>
    </row>
    <row r="44">
      <c r="A44" s="96">
        <v>42.0</v>
      </c>
      <c r="B44" s="103" t="s">
        <v>237</v>
      </c>
      <c r="C44" s="98" t="s">
        <v>141</v>
      </c>
      <c r="D44" s="98" t="s">
        <v>141</v>
      </c>
      <c r="E44" s="98" t="s">
        <v>141</v>
      </c>
      <c r="F44" s="98" t="s">
        <v>141</v>
      </c>
      <c r="G44" s="98" t="s">
        <v>141</v>
      </c>
      <c r="H44" s="98" t="s">
        <v>134</v>
      </c>
      <c r="I44" s="99" t="s">
        <v>238</v>
      </c>
      <c r="J44" s="99" t="s">
        <v>239</v>
      </c>
      <c r="K44" s="99" t="s">
        <v>232</v>
      </c>
      <c r="L44" s="98" t="s">
        <v>233</v>
      </c>
      <c r="M44" s="97" t="s">
        <v>137</v>
      </c>
      <c r="N44" s="97"/>
      <c r="O44" s="101" t="s">
        <v>15</v>
      </c>
      <c r="P44" s="101" t="s">
        <v>15</v>
      </c>
      <c r="Q44" s="101" t="s">
        <v>15</v>
      </c>
      <c r="R44" s="101" t="s">
        <v>15</v>
      </c>
      <c r="S44" s="101" t="s">
        <v>15</v>
      </c>
      <c r="T44" s="101" t="s">
        <v>15</v>
      </c>
      <c r="U44" s="101" t="s">
        <v>15</v>
      </c>
      <c r="V44" s="101" t="s">
        <v>15</v>
      </c>
      <c r="W44" s="102" t="s">
        <v>41</v>
      </c>
      <c r="X44" s="101" t="s">
        <v>15</v>
      </c>
      <c r="Y44" s="101" t="s">
        <v>15</v>
      </c>
      <c r="Z44" s="101" t="s">
        <v>15</v>
      </c>
    </row>
    <row r="45">
      <c r="A45" s="96">
        <v>43.0</v>
      </c>
      <c r="B45" s="97" t="s">
        <v>240</v>
      </c>
      <c r="C45" s="98" t="s">
        <v>141</v>
      </c>
      <c r="D45" s="98" t="s">
        <v>141</v>
      </c>
      <c r="E45" s="98" t="s">
        <v>141</v>
      </c>
      <c r="F45" s="98" t="s">
        <v>141</v>
      </c>
      <c r="G45" s="98" t="s">
        <v>141</v>
      </c>
      <c r="H45" s="98" t="s">
        <v>134</v>
      </c>
      <c r="I45" s="99" t="s">
        <v>241</v>
      </c>
      <c r="J45" s="99" t="s">
        <v>242</v>
      </c>
      <c r="K45" s="99" t="s">
        <v>232</v>
      </c>
      <c r="L45" s="98" t="s">
        <v>233</v>
      </c>
      <c r="M45" s="97" t="s">
        <v>137</v>
      </c>
      <c r="N45" s="97"/>
      <c r="O45" s="101" t="s">
        <v>15</v>
      </c>
      <c r="P45" s="101" t="s">
        <v>15</v>
      </c>
      <c r="Q45" s="101" t="s">
        <v>15</v>
      </c>
      <c r="R45" s="101" t="s">
        <v>15</v>
      </c>
      <c r="S45" s="101" t="s">
        <v>15</v>
      </c>
      <c r="T45" s="101" t="s">
        <v>15</v>
      </c>
      <c r="U45" s="101" t="s">
        <v>15</v>
      </c>
      <c r="V45" s="101" t="s">
        <v>15</v>
      </c>
      <c r="W45" s="102" t="s">
        <v>41</v>
      </c>
      <c r="X45" s="101" t="s">
        <v>15</v>
      </c>
      <c r="Y45" s="101" t="s">
        <v>15</v>
      </c>
      <c r="Z45" s="101" t="s">
        <v>15</v>
      </c>
    </row>
    <row r="46">
      <c r="A46" s="96">
        <v>44.0</v>
      </c>
      <c r="B46" s="97" t="s">
        <v>243</v>
      </c>
      <c r="C46" s="98" t="s">
        <v>141</v>
      </c>
      <c r="D46" s="98" t="s">
        <v>141</v>
      </c>
      <c r="E46" s="98" t="s">
        <v>141</v>
      </c>
      <c r="F46" s="98" t="s">
        <v>141</v>
      </c>
      <c r="G46" s="98" t="s">
        <v>141</v>
      </c>
      <c r="H46" s="98" t="s">
        <v>134</v>
      </c>
      <c r="I46" s="99" t="s">
        <v>244</v>
      </c>
      <c r="J46" s="99" t="s">
        <v>245</v>
      </c>
      <c r="K46" s="99" t="s">
        <v>232</v>
      </c>
      <c r="L46" s="98" t="s">
        <v>233</v>
      </c>
      <c r="M46" s="97" t="s">
        <v>137</v>
      </c>
      <c r="N46" s="97"/>
      <c r="O46" s="101" t="s">
        <v>15</v>
      </c>
      <c r="P46" s="101" t="s">
        <v>15</v>
      </c>
      <c r="Q46" s="101" t="s">
        <v>15</v>
      </c>
      <c r="R46" s="101" t="s">
        <v>15</v>
      </c>
      <c r="S46" s="101" t="s">
        <v>15</v>
      </c>
      <c r="T46" s="101" t="s">
        <v>15</v>
      </c>
      <c r="U46" s="101" t="s">
        <v>15</v>
      </c>
      <c r="V46" s="101" t="s">
        <v>15</v>
      </c>
      <c r="W46" s="102" t="s">
        <v>41</v>
      </c>
      <c r="X46" s="101" t="s">
        <v>15</v>
      </c>
      <c r="Y46" s="101" t="s">
        <v>15</v>
      </c>
      <c r="Z46" s="101" t="s">
        <v>15</v>
      </c>
    </row>
    <row r="47">
      <c r="A47" s="96">
        <v>46.0</v>
      </c>
      <c r="B47" s="97" t="s">
        <v>246</v>
      </c>
      <c r="C47" s="98" t="s">
        <v>141</v>
      </c>
      <c r="D47" s="98" t="s">
        <v>141</v>
      </c>
      <c r="E47" s="98" t="s">
        <v>141</v>
      </c>
      <c r="F47" s="98" t="s">
        <v>141</v>
      </c>
      <c r="G47" s="98" t="s">
        <v>134</v>
      </c>
      <c r="H47" s="98" t="s">
        <v>141</v>
      </c>
      <c r="I47" s="99" t="s">
        <v>247</v>
      </c>
      <c r="J47" s="99" t="s">
        <v>248</v>
      </c>
      <c r="K47" s="99" t="s">
        <v>232</v>
      </c>
      <c r="L47" s="98" t="s">
        <v>233</v>
      </c>
      <c r="M47" s="97" t="s">
        <v>137</v>
      </c>
      <c r="N47" s="97"/>
      <c r="O47" s="101" t="s">
        <v>15</v>
      </c>
      <c r="P47" s="101" t="s">
        <v>15</v>
      </c>
      <c r="Q47" s="101" t="s">
        <v>15</v>
      </c>
      <c r="R47" s="101" t="s">
        <v>15</v>
      </c>
      <c r="S47" s="101" t="s">
        <v>15</v>
      </c>
      <c r="T47" s="101" t="s">
        <v>15</v>
      </c>
      <c r="U47" s="101" t="s">
        <v>15</v>
      </c>
      <c r="V47" s="102" t="s">
        <v>41</v>
      </c>
      <c r="W47" s="101" t="s">
        <v>15</v>
      </c>
      <c r="X47" s="101" t="s">
        <v>15</v>
      </c>
      <c r="Y47" s="101" t="s">
        <v>15</v>
      </c>
      <c r="Z47" s="101" t="s">
        <v>15</v>
      </c>
    </row>
    <row r="48">
      <c r="A48" s="96">
        <v>58.0</v>
      </c>
      <c r="B48" s="97" t="s">
        <v>249</v>
      </c>
      <c r="C48" s="98" t="s">
        <v>141</v>
      </c>
      <c r="D48" s="98" t="s">
        <v>134</v>
      </c>
      <c r="E48" s="98" t="s">
        <v>141</v>
      </c>
      <c r="F48" s="98" t="s">
        <v>141</v>
      </c>
      <c r="G48" s="98" t="s">
        <v>141</v>
      </c>
      <c r="H48" s="98" t="s">
        <v>141</v>
      </c>
      <c r="I48" s="99" t="s">
        <v>250</v>
      </c>
      <c r="J48" s="99" t="s">
        <v>251</v>
      </c>
      <c r="K48" s="99" t="s">
        <v>232</v>
      </c>
      <c r="L48" s="98" t="s">
        <v>233</v>
      </c>
      <c r="M48" s="97" t="s">
        <v>137</v>
      </c>
      <c r="N48" s="97"/>
      <c r="O48" s="101" t="s">
        <v>15</v>
      </c>
      <c r="P48" s="101" t="s">
        <v>15</v>
      </c>
      <c r="Q48" s="101" t="s">
        <v>15</v>
      </c>
      <c r="R48" s="101" t="s">
        <v>15</v>
      </c>
      <c r="S48" s="101" t="s">
        <v>15</v>
      </c>
      <c r="T48" s="101" t="s">
        <v>15</v>
      </c>
      <c r="U48" s="101" t="s">
        <v>15</v>
      </c>
      <c r="V48" s="101" t="s">
        <v>15</v>
      </c>
      <c r="W48" s="101" t="s">
        <v>15</v>
      </c>
      <c r="X48" s="101" t="s">
        <v>15</v>
      </c>
      <c r="Y48" s="102" t="s">
        <v>41</v>
      </c>
      <c r="Z48" s="101" t="s">
        <v>15</v>
      </c>
    </row>
    <row r="49">
      <c r="A49" s="96">
        <v>57.0</v>
      </c>
      <c r="B49" s="97" t="s">
        <v>252</v>
      </c>
      <c r="C49" s="98" t="s">
        <v>134</v>
      </c>
      <c r="D49" s="98" t="s">
        <v>141</v>
      </c>
      <c r="E49" s="98" t="s">
        <v>141</v>
      </c>
      <c r="F49" s="98" t="s">
        <v>141</v>
      </c>
      <c r="G49" s="98" t="s">
        <v>141</v>
      </c>
      <c r="H49" s="98" t="s">
        <v>141</v>
      </c>
      <c r="I49" s="99" t="s">
        <v>253</v>
      </c>
      <c r="J49" s="99" t="s">
        <v>254</v>
      </c>
      <c r="K49" s="99" t="s">
        <v>232</v>
      </c>
      <c r="L49" s="98" t="s">
        <v>233</v>
      </c>
      <c r="M49" s="97" t="s">
        <v>137</v>
      </c>
      <c r="N49" s="97"/>
      <c r="O49" s="101" t="s">
        <v>15</v>
      </c>
      <c r="P49" s="101" t="s">
        <v>15</v>
      </c>
      <c r="Q49" s="101" t="s">
        <v>15</v>
      </c>
      <c r="R49" s="101" t="s">
        <v>15</v>
      </c>
      <c r="S49" s="101" t="s">
        <v>15</v>
      </c>
      <c r="T49" s="101" t="s">
        <v>15</v>
      </c>
      <c r="U49" s="101" t="s">
        <v>15</v>
      </c>
      <c r="V49" s="101" t="s">
        <v>15</v>
      </c>
      <c r="W49" s="101" t="s">
        <v>15</v>
      </c>
      <c r="X49" s="101" t="s">
        <v>15</v>
      </c>
      <c r="Y49" s="101" t="s">
        <v>15</v>
      </c>
      <c r="Z49" s="102" t="s">
        <v>41</v>
      </c>
    </row>
    <row r="50">
      <c r="A50" s="96">
        <v>56.0</v>
      </c>
      <c r="B50" s="97" t="s">
        <v>255</v>
      </c>
      <c r="C50" s="98" t="s">
        <v>141</v>
      </c>
      <c r="D50" s="98" t="s">
        <v>141</v>
      </c>
      <c r="E50" s="98" t="s">
        <v>134</v>
      </c>
      <c r="F50" s="98" t="s">
        <v>141</v>
      </c>
      <c r="G50" s="98" t="s">
        <v>141</v>
      </c>
      <c r="H50" s="98" t="s">
        <v>141</v>
      </c>
      <c r="I50" s="99" t="s">
        <v>256</v>
      </c>
      <c r="J50" s="99" t="s">
        <v>257</v>
      </c>
      <c r="K50" s="99" t="s">
        <v>232</v>
      </c>
      <c r="L50" s="98" t="s">
        <v>233</v>
      </c>
      <c r="M50" s="97" t="s">
        <v>137</v>
      </c>
      <c r="N50" s="97"/>
      <c r="O50" s="101" t="s">
        <v>15</v>
      </c>
      <c r="P50" s="101" t="s">
        <v>15</v>
      </c>
      <c r="Q50" s="101" t="s">
        <v>15</v>
      </c>
      <c r="R50" s="101" t="s">
        <v>15</v>
      </c>
      <c r="S50" s="101" t="s">
        <v>15</v>
      </c>
      <c r="T50" s="101" t="s">
        <v>15</v>
      </c>
      <c r="U50" s="101" t="s">
        <v>15</v>
      </c>
      <c r="V50" s="101" t="s">
        <v>15</v>
      </c>
      <c r="W50" s="101" t="s">
        <v>15</v>
      </c>
      <c r="X50" s="102" t="s">
        <v>41</v>
      </c>
      <c r="Y50" s="101" t="s">
        <v>15</v>
      </c>
      <c r="Z50" s="101" t="s">
        <v>15</v>
      </c>
    </row>
    <row r="51">
      <c r="A51" s="96">
        <v>51.0</v>
      </c>
      <c r="B51" s="97" t="s">
        <v>258</v>
      </c>
      <c r="C51" s="98" t="s">
        <v>141</v>
      </c>
      <c r="D51" s="98" t="s">
        <v>141</v>
      </c>
      <c r="E51" s="98" t="s">
        <v>141</v>
      </c>
      <c r="F51" s="98" t="s">
        <v>141</v>
      </c>
      <c r="G51" s="98" t="s">
        <v>134</v>
      </c>
      <c r="H51" s="98" t="s">
        <v>141</v>
      </c>
      <c r="I51" s="99" t="s">
        <v>259</v>
      </c>
      <c r="J51" s="99" t="s">
        <v>260</v>
      </c>
      <c r="K51" s="99" t="s">
        <v>261</v>
      </c>
      <c r="L51" s="98" t="s">
        <v>262</v>
      </c>
      <c r="M51" s="97" t="s">
        <v>137</v>
      </c>
      <c r="N51" s="97"/>
      <c r="O51" s="101" t="s">
        <v>15</v>
      </c>
      <c r="P51" s="101" t="s">
        <v>15</v>
      </c>
      <c r="Q51" s="101" t="s">
        <v>15</v>
      </c>
      <c r="R51" s="101" t="s">
        <v>15</v>
      </c>
      <c r="S51" s="101" t="s">
        <v>15</v>
      </c>
      <c r="T51" s="101" t="s">
        <v>15</v>
      </c>
      <c r="U51" s="101" t="s">
        <v>15</v>
      </c>
      <c r="V51" s="102" t="s">
        <v>41</v>
      </c>
      <c r="W51" s="101" t="s">
        <v>15</v>
      </c>
      <c r="X51" s="101" t="s">
        <v>15</v>
      </c>
      <c r="Y51" s="101" t="s">
        <v>15</v>
      </c>
      <c r="Z51" s="101" t="s">
        <v>15</v>
      </c>
    </row>
    <row r="52">
      <c r="A52" s="96">
        <v>50.0</v>
      </c>
      <c r="B52" s="97" t="s">
        <v>263</v>
      </c>
      <c r="C52" s="98" t="s">
        <v>141</v>
      </c>
      <c r="D52" s="98" t="s">
        <v>141</v>
      </c>
      <c r="E52" s="98" t="s">
        <v>141</v>
      </c>
      <c r="F52" s="98" t="s">
        <v>134</v>
      </c>
      <c r="G52" s="98" t="s">
        <v>141</v>
      </c>
      <c r="H52" s="98" t="s">
        <v>141</v>
      </c>
      <c r="I52" s="99" t="s">
        <v>264</v>
      </c>
      <c r="J52" s="99" t="s">
        <v>265</v>
      </c>
      <c r="K52" s="99" t="s">
        <v>261</v>
      </c>
      <c r="L52" s="98" t="s">
        <v>262</v>
      </c>
      <c r="M52" s="97" t="s">
        <v>137</v>
      </c>
      <c r="N52" s="97"/>
      <c r="O52" s="101" t="s">
        <v>15</v>
      </c>
      <c r="P52" s="101" t="s">
        <v>15</v>
      </c>
      <c r="Q52" s="101" t="s">
        <v>15</v>
      </c>
      <c r="R52" s="101" t="s">
        <v>15</v>
      </c>
      <c r="S52" s="101" t="s">
        <v>15</v>
      </c>
      <c r="T52" s="101" t="s">
        <v>15</v>
      </c>
      <c r="U52" s="102" t="s">
        <v>41</v>
      </c>
      <c r="V52" s="101" t="s">
        <v>15</v>
      </c>
      <c r="W52" s="101" t="s">
        <v>15</v>
      </c>
      <c r="X52" s="101" t="s">
        <v>15</v>
      </c>
      <c r="Y52" s="101" t="s">
        <v>15</v>
      </c>
      <c r="Z52" s="101" t="s">
        <v>15</v>
      </c>
    </row>
    <row r="53">
      <c r="A53" s="96">
        <v>47.0</v>
      </c>
      <c r="B53" s="97" t="s">
        <v>266</v>
      </c>
      <c r="C53" s="98" t="s">
        <v>141</v>
      </c>
      <c r="D53" s="98" t="s">
        <v>141</v>
      </c>
      <c r="E53" s="98" t="s">
        <v>141</v>
      </c>
      <c r="F53" s="98" t="s">
        <v>141</v>
      </c>
      <c r="G53" s="98" t="s">
        <v>141</v>
      </c>
      <c r="H53" s="98" t="s">
        <v>134</v>
      </c>
      <c r="I53" s="99" t="s">
        <v>267</v>
      </c>
      <c r="J53" s="99" t="s">
        <v>268</v>
      </c>
      <c r="K53" s="99" t="s">
        <v>261</v>
      </c>
      <c r="L53" s="98" t="s">
        <v>262</v>
      </c>
      <c r="M53" s="97" t="s">
        <v>137</v>
      </c>
      <c r="N53" s="97"/>
      <c r="O53" s="101" t="s">
        <v>15</v>
      </c>
      <c r="P53" s="101" t="s">
        <v>15</v>
      </c>
      <c r="Q53" s="101" t="s">
        <v>15</v>
      </c>
      <c r="R53" s="101" t="s">
        <v>15</v>
      </c>
      <c r="S53" s="101" t="s">
        <v>15</v>
      </c>
      <c r="T53" s="101" t="s">
        <v>15</v>
      </c>
      <c r="U53" s="101" t="s">
        <v>15</v>
      </c>
      <c r="V53" s="101" t="s">
        <v>15</v>
      </c>
      <c r="W53" s="102" t="s">
        <v>41</v>
      </c>
      <c r="X53" s="101" t="s">
        <v>15</v>
      </c>
      <c r="Y53" s="101" t="s">
        <v>15</v>
      </c>
      <c r="Z53" s="101" t="s">
        <v>15</v>
      </c>
    </row>
    <row r="54">
      <c r="A54" s="96">
        <v>48.0</v>
      </c>
      <c r="B54" s="97" t="s">
        <v>269</v>
      </c>
      <c r="C54" s="98" t="s">
        <v>141</v>
      </c>
      <c r="D54" s="98" t="s">
        <v>141</v>
      </c>
      <c r="E54" s="98" t="s">
        <v>141</v>
      </c>
      <c r="F54" s="98" t="s">
        <v>141</v>
      </c>
      <c r="G54" s="98" t="s">
        <v>141</v>
      </c>
      <c r="H54" s="98" t="s">
        <v>134</v>
      </c>
      <c r="I54" s="99" t="s">
        <v>270</v>
      </c>
      <c r="J54" s="99" t="s">
        <v>271</v>
      </c>
      <c r="K54" s="99" t="s">
        <v>261</v>
      </c>
      <c r="L54" s="98" t="s">
        <v>262</v>
      </c>
      <c r="M54" s="97" t="s">
        <v>137</v>
      </c>
      <c r="N54" s="97"/>
      <c r="O54" s="101" t="s">
        <v>15</v>
      </c>
      <c r="P54" s="101" t="s">
        <v>15</v>
      </c>
      <c r="Q54" s="101" t="s">
        <v>15</v>
      </c>
      <c r="R54" s="101" t="s">
        <v>15</v>
      </c>
      <c r="S54" s="101" t="s">
        <v>15</v>
      </c>
      <c r="T54" s="101" t="s">
        <v>15</v>
      </c>
      <c r="U54" s="101" t="s">
        <v>15</v>
      </c>
      <c r="V54" s="101" t="s">
        <v>15</v>
      </c>
      <c r="W54" s="102" t="s">
        <v>41</v>
      </c>
      <c r="X54" s="101" t="s">
        <v>15</v>
      </c>
      <c r="Y54" s="101" t="s">
        <v>15</v>
      </c>
      <c r="Z54" s="101" t="s">
        <v>15</v>
      </c>
    </row>
    <row r="55">
      <c r="A55" s="96">
        <v>49.0</v>
      </c>
      <c r="B55" s="97" t="s">
        <v>272</v>
      </c>
      <c r="C55" s="98" t="s">
        <v>141</v>
      </c>
      <c r="D55" s="98" t="s">
        <v>141</v>
      </c>
      <c r="E55" s="98" t="s">
        <v>141</v>
      </c>
      <c r="F55" s="98" t="s">
        <v>141</v>
      </c>
      <c r="G55" s="98" t="s">
        <v>141</v>
      </c>
      <c r="H55" s="98" t="s">
        <v>134</v>
      </c>
      <c r="I55" s="99" t="s">
        <v>273</v>
      </c>
      <c r="J55" s="99" t="s">
        <v>274</v>
      </c>
      <c r="K55" s="99" t="s">
        <v>261</v>
      </c>
      <c r="L55" s="98" t="s">
        <v>262</v>
      </c>
      <c r="M55" s="97" t="s">
        <v>137</v>
      </c>
      <c r="N55" s="97"/>
      <c r="O55" s="101" t="s">
        <v>15</v>
      </c>
      <c r="P55" s="101" t="s">
        <v>15</v>
      </c>
      <c r="Q55" s="101" t="s">
        <v>15</v>
      </c>
      <c r="R55" s="101" t="s">
        <v>15</v>
      </c>
      <c r="S55" s="101" t="s">
        <v>15</v>
      </c>
      <c r="T55" s="101" t="s">
        <v>15</v>
      </c>
      <c r="U55" s="101" t="s">
        <v>15</v>
      </c>
      <c r="V55" s="101" t="s">
        <v>15</v>
      </c>
      <c r="W55" s="102" t="s">
        <v>41</v>
      </c>
      <c r="X55" s="101" t="s">
        <v>15</v>
      </c>
      <c r="Y55" s="101" t="s">
        <v>15</v>
      </c>
      <c r="Z55" s="101" t="s">
        <v>15</v>
      </c>
    </row>
    <row r="56">
      <c r="A56" s="96">
        <v>52.0</v>
      </c>
      <c r="B56" s="97" t="s">
        <v>275</v>
      </c>
      <c r="C56" s="98" t="s">
        <v>141</v>
      </c>
      <c r="D56" s="98" t="s">
        <v>141</v>
      </c>
      <c r="E56" s="98" t="s">
        <v>141</v>
      </c>
      <c r="F56" s="98" t="s">
        <v>141</v>
      </c>
      <c r="G56" s="98" t="s">
        <v>134</v>
      </c>
      <c r="H56" s="98" t="s">
        <v>141</v>
      </c>
      <c r="I56" s="99" t="s">
        <v>276</v>
      </c>
      <c r="J56" s="99" t="s">
        <v>277</v>
      </c>
      <c r="K56" s="99" t="s">
        <v>261</v>
      </c>
      <c r="L56" s="98" t="s">
        <v>262</v>
      </c>
      <c r="M56" s="97" t="s">
        <v>137</v>
      </c>
      <c r="N56" s="97"/>
      <c r="O56" s="101" t="s">
        <v>15</v>
      </c>
      <c r="P56" s="101" t="s">
        <v>15</v>
      </c>
      <c r="Q56" s="101" t="s">
        <v>15</v>
      </c>
      <c r="R56" s="101" t="s">
        <v>15</v>
      </c>
      <c r="S56" s="101" t="s">
        <v>15</v>
      </c>
      <c r="T56" s="101" t="s">
        <v>15</v>
      </c>
      <c r="U56" s="101" t="s">
        <v>15</v>
      </c>
      <c r="V56" s="102" t="s">
        <v>41</v>
      </c>
      <c r="W56" s="101" t="s">
        <v>15</v>
      </c>
      <c r="X56" s="101" t="s">
        <v>15</v>
      </c>
      <c r="Y56" s="101" t="s">
        <v>15</v>
      </c>
      <c r="Z56" s="101" t="s">
        <v>15</v>
      </c>
    </row>
    <row r="57">
      <c r="A57" s="96">
        <v>55.0</v>
      </c>
      <c r="B57" s="97" t="s">
        <v>278</v>
      </c>
      <c r="C57" s="98" t="s">
        <v>141</v>
      </c>
      <c r="D57" s="98" t="s">
        <v>134</v>
      </c>
      <c r="E57" s="98" t="s">
        <v>141</v>
      </c>
      <c r="F57" s="98" t="s">
        <v>141</v>
      </c>
      <c r="G57" s="98" t="s">
        <v>141</v>
      </c>
      <c r="H57" s="98" t="s">
        <v>141</v>
      </c>
      <c r="I57" s="99" t="s">
        <v>279</v>
      </c>
      <c r="J57" s="99" t="s">
        <v>280</v>
      </c>
      <c r="K57" s="99" t="s">
        <v>261</v>
      </c>
      <c r="L57" s="98" t="s">
        <v>262</v>
      </c>
      <c r="M57" s="97" t="s">
        <v>137</v>
      </c>
      <c r="N57" s="97"/>
      <c r="O57" s="101" t="s">
        <v>15</v>
      </c>
      <c r="P57" s="101" t="s">
        <v>15</v>
      </c>
      <c r="Q57" s="101" t="s">
        <v>15</v>
      </c>
      <c r="R57" s="101" t="s">
        <v>15</v>
      </c>
      <c r="S57" s="101" t="s">
        <v>15</v>
      </c>
      <c r="T57" s="101" t="s">
        <v>15</v>
      </c>
      <c r="U57" s="101" t="s">
        <v>15</v>
      </c>
      <c r="V57" s="101" t="s">
        <v>15</v>
      </c>
      <c r="W57" s="101" t="s">
        <v>15</v>
      </c>
      <c r="X57" s="101" t="s">
        <v>15</v>
      </c>
      <c r="Y57" s="102" t="s">
        <v>41</v>
      </c>
      <c r="Z57" s="101" t="s">
        <v>15</v>
      </c>
    </row>
    <row r="58">
      <c r="A58" s="96">
        <v>54.0</v>
      </c>
      <c r="B58" s="97" t="s">
        <v>281</v>
      </c>
      <c r="C58" s="98" t="s">
        <v>134</v>
      </c>
      <c r="D58" s="98" t="s">
        <v>141</v>
      </c>
      <c r="E58" s="98" t="s">
        <v>141</v>
      </c>
      <c r="F58" s="98" t="s">
        <v>141</v>
      </c>
      <c r="G58" s="98" t="s">
        <v>141</v>
      </c>
      <c r="H58" s="98" t="s">
        <v>141</v>
      </c>
      <c r="I58" s="99" t="s">
        <v>282</v>
      </c>
      <c r="J58" s="99" t="s">
        <v>283</v>
      </c>
      <c r="K58" s="99" t="s">
        <v>261</v>
      </c>
      <c r="L58" s="98" t="s">
        <v>262</v>
      </c>
      <c r="M58" s="97" t="s">
        <v>137</v>
      </c>
      <c r="N58" s="97"/>
      <c r="O58" s="101" t="s">
        <v>15</v>
      </c>
      <c r="P58" s="101" t="s">
        <v>15</v>
      </c>
      <c r="Q58" s="101" t="s">
        <v>15</v>
      </c>
      <c r="R58" s="101" t="s">
        <v>15</v>
      </c>
      <c r="S58" s="101" t="s">
        <v>15</v>
      </c>
      <c r="T58" s="101" t="s">
        <v>15</v>
      </c>
      <c r="U58" s="101" t="s">
        <v>15</v>
      </c>
      <c r="V58" s="101" t="s">
        <v>15</v>
      </c>
      <c r="W58" s="101" t="s">
        <v>15</v>
      </c>
      <c r="X58" s="101" t="s">
        <v>15</v>
      </c>
      <c r="Y58" s="101" t="s">
        <v>15</v>
      </c>
      <c r="Z58" s="102" t="s">
        <v>41</v>
      </c>
    </row>
    <row r="59">
      <c r="A59" s="96">
        <v>53.0</v>
      </c>
      <c r="B59" s="97" t="s">
        <v>284</v>
      </c>
      <c r="C59" s="98" t="s">
        <v>141</v>
      </c>
      <c r="D59" s="98" t="s">
        <v>141</v>
      </c>
      <c r="E59" s="98" t="s">
        <v>134</v>
      </c>
      <c r="F59" s="98" t="s">
        <v>141</v>
      </c>
      <c r="G59" s="98" t="s">
        <v>141</v>
      </c>
      <c r="H59" s="98" t="s">
        <v>141</v>
      </c>
      <c r="I59" s="99" t="s">
        <v>285</v>
      </c>
      <c r="J59" s="99" t="s">
        <v>286</v>
      </c>
      <c r="K59" s="99" t="s">
        <v>261</v>
      </c>
      <c r="L59" s="98" t="s">
        <v>262</v>
      </c>
      <c r="M59" s="97" t="s">
        <v>137</v>
      </c>
      <c r="N59" s="97"/>
      <c r="O59" s="101" t="s">
        <v>15</v>
      </c>
      <c r="P59" s="101" t="s">
        <v>15</v>
      </c>
      <c r="Q59" s="101" t="s">
        <v>15</v>
      </c>
      <c r="R59" s="101" t="s">
        <v>15</v>
      </c>
      <c r="S59" s="101" t="s">
        <v>15</v>
      </c>
      <c r="T59" s="101" t="s">
        <v>15</v>
      </c>
      <c r="U59" s="101" t="s">
        <v>15</v>
      </c>
      <c r="V59" s="101" t="s">
        <v>15</v>
      </c>
      <c r="W59" s="101" t="s">
        <v>15</v>
      </c>
      <c r="X59" s="102" t="s">
        <v>41</v>
      </c>
      <c r="Y59" s="101" t="s">
        <v>15</v>
      </c>
      <c r="Z59" s="101" t="s">
        <v>15</v>
      </c>
    </row>
    <row r="60">
      <c r="A60" s="96">
        <v>59.0</v>
      </c>
      <c r="B60" s="97" t="s">
        <v>287</v>
      </c>
      <c r="C60" s="98" t="s">
        <v>141</v>
      </c>
      <c r="D60" s="98" t="s">
        <v>141</v>
      </c>
      <c r="E60" s="98" t="s">
        <v>134</v>
      </c>
      <c r="F60" s="98" t="s">
        <v>141</v>
      </c>
      <c r="G60" s="98" t="s">
        <v>141</v>
      </c>
      <c r="H60" s="98" t="s">
        <v>141</v>
      </c>
      <c r="I60" s="99" t="s">
        <v>288</v>
      </c>
      <c r="J60" s="99" t="s">
        <v>288</v>
      </c>
      <c r="K60" s="99" t="s">
        <v>144</v>
      </c>
      <c r="L60" s="98" t="s">
        <v>145</v>
      </c>
      <c r="M60" s="97" t="s">
        <v>137</v>
      </c>
      <c r="N60" s="97"/>
      <c r="O60" s="101" t="s">
        <v>15</v>
      </c>
      <c r="P60" s="101" t="s">
        <v>15</v>
      </c>
      <c r="Q60" s="101" t="s">
        <v>15</v>
      </c>
      <c r="R60" s="101" t="s">
        <v>15</v>
      </c>
      <c r="S60" s="101" t="s">
        <v>15</v>
      </c>
      <c r="T60" s="101" t="s">
        <v>15</v>
      </c>
      <c r="U60" s="101" t="s">
        <v>15</v>
      </c>
      <c r="V60" s="101" t="s">
        <v>15</v>
      </c>
      <c r="W60" s="101" t="s">
        <v>15</v>
      </c>
      <c r="X60" s="102" t="s">
        <v>41</v>
      </c>
      <c r="Y60" s="101" t="s">
        <v>15</v>
      </c>
      <c r="Z60" s="101" t="s">
        <v>15</v>
      </c>
    </row>
    <row r="61">
      <c r="A61" s="96">
        <v>60.0</v>
      </c>
      <c r="B61" s="104" t="s">
        <v>289</v>
      </c>
      <c r="C61" s="98" t="s">
        <v>134</v>
      </c>
      <c r="D61" s="98" t="s">
        <v>141</v>
      </c>
      <c r="E61" s="98" t="s">
        <v>141</v>
      </c>
      <c r="F61" s="98" t="s">
        <v>141</v>
      </c>
      <c r="G61" s="98" t="s">
        <v>141</v>
      </c>
      <c r="H61" s="98" t="s">
        <v>141</v>
      </c>
      <c r="I61" s="99" t="s">
        <v>290</v>
      </c>
      <c r="J61" s="99" t="s">
        <v>290</v>
      </c>
      <c r="K61" s="99" t="s">
        <v>144</v>
      </c>
      <c r="L61" s="98" t="s">
        <v>291</v>
      </c>
      <c r="M61" s="97" t="s">
        <v>137</v>
      </c>
      <c r="N61" s="97"/>
      <c r="O61" s="101" t="s">
        <v>15</v>
      </c>
      <c r="P61" s="101" t="s">
        <v>15</v>
      </c>
      <c r="Q61" s="101" t="s">
        <v>15</v>
      </c>
      <c r="R61" s="101" t="s">
        <v>15</v>
      </c>
      <c r="S61" s="101" t="s">
        <v>15</v>
      </c>
      <c r="T61" s="101" t="s">
        <v>15</v>
      </c>
      <c r="U61" s="101" t="s">
        <v>15</v>
      </c>
      <c r="V61" s="101" t="s">
        <v>15</v>
      </c>
      <c r="W61" s="101" t="s">
        <v>15</v>
      </c>
      <c r="X61" s="101" t="s">
        <v>15</v>
      </c>
      <c r="Y61" s="101" t="s">
        <v>15</v>
      </c>
      <c r="Z61" s="102" t="s">
        <v>41</v>
      </c>
    </row>
    <row r="62">
      <c r="A62" s="96">
        <v>61.0</v>
      </c>
      <c r="B62" s="105" t="s">
        <v>292</v>
      </c>
      <c r="C62" s="98" t="s">
        <v>141</v>
      </c>
      <c r="D62" s="98" t="s">
        <v>141</v>
      </c>
      <c r="E62" s="98" t="s">
        <v>141</v>
      </c>
      <c r="F62" s="98" t="s">
        <v>141</v>
      </c>
      <c r="G62" s="98" t="s">
        <v>134</v>
      </c>
      <c r="H62" s="98" t="s">
        <v>141</v>
      </c>
      <c r="I62" s="99" t="s">
        <v>293</v>
      </c>
      <c r="J62" s="99" t="s">
        <v>293</v>
      </c>
      <c r="K62" s="99" t="s">
        <v>191</v>
      </c>
      <c r="L62" s="106" t="s">
        <v>294</v>
      </c>
      <c r="M62" s="97" t="s">
        <v>137</v>
      </c>
      <c r="N62" s="87"/>
      <c r="O62" s="101" t="s">
        <v>15</v>
      </c>
      <c r="P62" s="101" t="s">
        <v>15</v>
      </c>
      <c r="Q62" s="101" t="s">
        <v>15</v>
      </c>
      <c r="R62" s="101" t="s">
        <v>15</v>
      </c>
      <c r="S62" s="101" t="s">
        <v>15</v>
      </c>
      <c r="T62" s="101" t="s">
        <v>15</v>
      </c>
      <c r="U62" s="101" t="s">
        <v>15</v>
      </c>
      <c r="V62" s="102" t="s">
        <v>41</v>
      </c>
      <c r="W62" s="101" t="s">
        <v>15</v>
      </c>
      <c r="X62" s="101" t="s">
        <v>15</v>
      </c>
      <c r="Y62" s="101" t="s">
        <v>15</v>
      </c>
      <c r="Z62" s="101" t="s">
        <v>15</v>
      </c>
    </row>
    <row r="63">
      <c r="A63" s="96">
        <v>62.0</v>
      </c>
      <c r="B63" s="105" t="s">
        <v>295</v>
      </c>
      <c r="C63" s="98" t="s">
        <v>141</v>
      </c>
      <c r="D63" s="98" t="s">
        <v>141</v>
      </c>
      <c r="E63" s="98" t="s">
        <v>141</v>
      </c>
      <c r="F63" s="98" t="s">
        <v>134</v>
      </c>
      <c r="G63" s="98" t="s">
        <v>141</v>
      </c>
      <c r="H63" s="98" t="s">
        <v>141</v>
      </c>
      <c r="I63" s="99" t="s">
        <v>296</v>
      </c>
      <c r="J63" s="99" t="s">
        <v>296</v>
      </c>
      <c r="K63" s="99" t="s">
        <v>191</v>
      </c>
      <c r="L63" s="106" t="s">
        <v>294</v>
      </c>
      <c r="M63" s="97" t="s">
        <v>137</v>
      </c>
      <c r="N63" s="87"/>
      <c r="O63" s="101" t="s">
        <v>15</v>
      </c>
      <c r="P63" s="101" t="s">
        <v>15</v>
      </c>
      <c r="Q63" s="101" t="s">
        <v>15</v>
      </c>
      <c r="R63" s="101" t="s">
        <v>15</v>
      </c>
      <c r="S63" s="101" t="s">
        <v>15</v>
      </c>
      <c r="T63" s="101" t="s">
        <v>15</v>
      </c>
      <c r="U63" s="102" t="s">
        <v>41</v>
      </c>
      <c r="V63" s="101" t="s">
        <v>15</v>
      </c>
      <c r="W63" s="101" t="s">
        <v>15</v>
      </c>
      <c r="X63" s="101" t="s">
        <v>15</v>
      </c>
      <c r="Y63" s="101" t="s">
        <v>15</v>
      </c>
      <c r="Z63" s="101" t="s">
        <v>15</v>
      </c>
    </row>
    <row r="64">
      <c r="A64" s="96">
        <v>63.0</v>
      </c>
      <c r="B64" s="105" t="s">
        <v>297</v>
      </c>
      <c r="C64" s="98" t="s">
        <v>141</v>
      </c>
      <c r="D64" s="98" t="s">
        <v>141</v>
      </c>
      <c r="E64" s="98" t="s">
        <v>141</v>
      </c>
      <c r="F64" s="98" t="s">
        <v>141</v>
      </c>
      <c r="G64" s="98" t="s">
        <v>141</v>
      </c>
      <c r="H64" s="98" t="s">
        <v>134</v>
      </c>
      <c r="I64" s="99" t="s">
        <v>298</v>
      </c>
      <c r="J64" s="99" t="s">
        <v>299</v>
      </c>
      <c r="K64" s="99" t="s">
        <v>300</v>
      </c>
      <c r="L64" s="106" t="s">
        <v>301</v>
      </c>
      <c r="M64" s="97" t="s">
        <v>137</v>
      </c>
      <c r="N64" s="87"/>
      <c r="O64" s="101" t="s">
        <v>15</v>
      </c>
      <c r="P64" s="101" t="s">
        <v>15</v>
      </c>
      <c r="Q64" s="101" t="s">
        <v>15</v>
      </c>
      <c r="R64" s="101" t="s">
        <v>15</v>
      </c>
      <c r="S64" s="101" t="s">
        <v>15</v>
      </c>
      <c r="T64" s="101" t="s">
        <v>15</v>
      </c>
      <c r="U64" s="101" t="s">
        <v>15</v>
      </c>
      <c r="V64" s="101" t="s">
        <v>15</v>
      </c>
      <c r="W64" s="102" t="s">
        <v>41</v>
      </c>
      <c r="X64" s="101" t="s">
        <v>15</v>
      </c>
      <c r="Y64" s="101" t="s">
        <v>15</v>
      </c>
      <c r="Z64" s="101" t="s">
        <v>15</v>
      </c>
    </row>
    <row r="65">
      <c r="A65" s="96">
        <v>64.0</v>
      </c>
      <c r="B65" s="105" t="s">
        <v>302</v>
      </c>
      <c r="C65" s="98" t="s">
        <v>141</v>
      </c>
      <c r="D65" s="98" t="s">
        <v>141</v>
      </c>
      <c r="E65" s="98" t="s">
        <v>141</v>
      </c>
      <c r="F65" s="98" t="s">
        <v>141</v>
      </c>
      <c r="G65" s="98" t="s">
        <v>141</v>
      </c>
      <c r="H65" s="98" t="s">
        <v>134</v>
      </c>
      <c r="I65" s="99" t="s">
        <v>303</v>
      </c>
      <c r="J65" s="99" t="s">
        <v>304</v>
      </c>
      <c r="K65" s="99" t="s">
        <v>300</v>
      </c>
      <c r="L65" s="106" t="s">
        <v>301</v>
      </c>
      <c r="M65" s="97" t="s">
        <v>137</v>
      </c>
      <c r="N65" s="87"/>
      <c r="O65" s="101" t="s">
        <v>15</v>
      </c>
      <c r="P65" s="101" t="s">
        <v>15</v>
      </c>
      <c r="Q65" s="101" t="s">
        <v>15</v>
      </c>
      <c r="R65" s="101" t="s">
        <v>15</v>
      </c>
      <c r="S65" s="101" t="s">
        <v>15</v>
      </c>
      <c r="T65" s="101" t="s">
        <v>15</v>
      </c>
      <c r="U65" s="101" t="s">
        <v>15</v>
      </c>
      <c r="V65" s="101" t="s">
        <v>15</v>
      </c>
      <c r="W65" s="102" t="s">
        <v>41</v>
      </c>
      <c r="X65" s="101" t="s">
        <v>15</v>
      </c>
      <c r="Y65" s="101" t="s">
        <v>15</v>
      </c>
      <c r="Z65" s="101" t="s">
        <v>15</v>
      </c>
    </row>
    <row r="66">
      <c r="A66" s="96">
        <v>65.0</v>
      </c>
      <c r="B66" s="105" t="s">
        <v>305</v>
      </c>
      <c r="C66" s="98" t="s">
        <v>141</v>
      </c>
      <c r="D66" s="98" t="s">
        <v>141</v>
      </c>
      <c r="E66" s="98" t="s">
        <v>141</v>
      </c>
      <c r="F66" s="98" t="s">
        <v>134</v>
      </c>
      <c r="G66" s="98" t="s">
        <v>141</v>
      </c>
      <c r="H66" s="98" t="s">
        <v>141</v>
      </c>
      <c r="I66" s="99" t="s">
        <v>306</v>
      </c>
      <c r="J66" s="99" t="s">
        <v>307</v>
      </c>
      <c r="K66" s="99" t="s">
        <v>300</v>
      </c>
      <c r="L66" s="106" t="s">
        <v>301</v>
      </c>
      <c r="M66" s="97" t="s">
        <v>137</v>
      </c>
      <c r="N66" s="87"/>
      <c r="O66" s="101" t="s">
        <v>15</v>
      </c>
      <c r="P66" s="101" t="s">
        <v>15</v>
      </c>
      <c r="Q66" s="101" t="s">
        <v>15</v>
      </c>
      <c r="R66" s="101" t="s">
        <v>15</v>
      </c>
      <c r="S66" s="101" t="s">
        <v>15</v>
      </c>
      <c r="T66" s="101" t="s">
        <v>15</v>
      </c>
      <c r="U66" s="102" t="s">
        <v>41</v>
      </c>
      <c r="V66" s="101" t="s">
        <v>15</v>
      </c>
      <c r="W66" s="101" t="s">
        <v>15</v>
      </c>
      <c r="X66" s="101" t="s">
        <v>15</v>
      </c>
      <c r="Y66" s="101" t="s">
        <v>15</v>
      </c>
      <c r="Z66" s="101" t="s">
        <v>15</v>
      </c>
    </row>
    <row r="67">
      <c r="A67" s="96">
        <v>66.0</v>
      </c>
      <c r="B67" s="105" t="s">
        <v>308</v>
      </c>
      <c r="C67" s="98" t="s">
        <v>141</v>
      </c>
      <c r="D67" s="98" t="s">
        <v>141</v>
      </c>
      <c r="E67" s="98" t="s">
        <v>141</v>
      </c>
      <c r="F67" s="98" t="s">
        <v>141</v>
      </c>
      <c r="G67" s="98" t="s">
        <v>134</v>
      </c>
      <c r="H67" s="98" t="s">
        <v>141</v>
      </c>
      <c r="I67" s="99" t="s">
        <v>309</v>
      </c>
      <c r="J67" s="99" t="s">
        <v>310</v>
      </c>
      <c r="K67" s="99" t="s">
        <v>300</v>
      </c>
      <c r="L67" s="106" t="s">
        <v>301</v>
      </c>
      <c r="M67" s="97" t="s">
        <v>137</v>
      </c>
      <c r="N67" s="87"/>
      <c r="O67" s="101" t="s">
        <v>15</v>
      </c>
      <c r="P67" s="101" t="s">
        <v>15</v>
      </c>
      <c r="Q67" s="101" t="s">
        <v>15</v>
      </c>
      <c r="R67" s="101" t="s">
        <v>15</v>
      </c>
      <c r="S67" s="101" t="s">
        <v>15</v>
      </c>
      <c r="T67" s="101" t="s">
        <v>15</v>
      </c>
      <c r="U67" s="101" t="s">
        <v>15</v>
      </c>
      <c r="V67" s="102" t="s">
        <v>41</v>
      </c>
      <c r="W67" s="101" t="s">
        <v>15</v>
      </c>
      <c r="X67" s="101" t="s">
        <v>15</v>
      </c>
      <c r="Y67" s="101" t="s">
        <v>15</v>
      </c>
      <c r="Z67" s="101" t="s">
        <v>15</v>
      </c>
    </row>
    <row r="68">
      <c r="A68" s="96">
        <v>67.0</v>
      </c>
      <c r="B68" s="105" t="s">
        <v>311</v>
      </c>
      <c r="C68" s="98" t="s">
        <v>141</v>
      </c>
      <c r="D68" s="98" t="s">
        <v>134</v>
      </c>
      <c r="E68" s="98" t="s">
        <v>141</v>
      </c>
      <c r="F68" s="98" t="s">
        <v>141</v>
      </c>
      <c r="G68" s="98" t="s">
        <v>141</v>
      </c>
      <c r="H68" s="98" t="s">
        <v>141</v>
      </c>
      <c r="I68" s="99" t="s">
        <v>312</v>
      </c>
      <c r="J68" s="99" t="s">
        <v>313</v>
      </c>
      <c r="K68" s="99" t="s">
        <v>300</v>
      </c>
      <c r="L68" s="106" t="s">
        <v>301</v>
      </c>
      <c r="M68" s="97" t="s">
        <v>137</v>
      </c>
      <c r="N68" s="87"/>
      <c r="O68" s="101" t="s">
        <v>15</v>
      </c>
      <c r="P68" s="101" t="s">
        <v>15</v>
      </c>
      <c r="Q68" s="101" t="s">
        <v>15</v>
      </c>
      <c r="R68" s="101" t="s">
        <v>15</v>
      </c>
      <c r="S68" s="101" t="s">
        <v>15</v>
      </c>
      <c r="T68" s="101" t="s">
        <v>15</v>
      </c>
      <c r="U68" s="101" t="s">
        <v>15</v>
      </c>
      <c r="V68" s="101" t="s">
        <v>15</v>
      </c>
      <c r="W68" s="101" t="s">
        <v>15</v>
      </c>
      <c r="X68" s="101" t="s">
        <v>15</v>
      </c>
      <c r="Y68" s="102" t="s">
        <v>41</v>
      </c>
      <c r="Z68" s="101" t="s">
        <v>15</v>
      </c>
    </row>
    <row r="69">
      <c r="A69" s="96">
        <v>68.0</v>
      </c>
      <c r="B69" s="105" t="s">
        <v>314</v>
      </c>
      <c r="C69" s="98" t="s">
        <v>134</v>
      </c>
      <c r="D69" s="98" t="s">
        <v>141</v>
      </c>
      <c r="E69" s="98" t="s">
        <v>141</v>
      </c>
      <c r="F69" s="98" t="s">
        <v>141</v>
      </c>
      <c r="G69" s="98" t="s">
        <v>141</v>
      </c>
      <c r="H69" s="98" t="s">
        <v>141</v>
      </c>
      <c r="I69" s="99" t="s">
        <v>315</v>
      </c>
      <c r="J69" s="99" t="s">
        <v>316</v>
      </c>
      <c r="K69" s="99" t="s">
        <v>300</v>
      </c>
      <c r="L69" s="106" t="s">
        <v>301</v>
      </c>
      <c r="M69" s="97" t="s">
        <v>137</v>
      </c>
      <c r="N69" s="87"/>
      <c r="O69" s="101" t="s">
        <v>15</v>
      </c>
      <c r="P69" s="101" t="s">
        <v>15</v>
      </c>
      <c r="Q69" s="101" t="s">
        <v>15</v>
      </c>
      <c r="R69" s="101" t="s">
        <v>15</v>
      </c>
      <c r="S69" s="101" t="s">
        <v>15</v>
      </c>
      <c r="T69" s="101" t="s">
        <v>15</v>
      </c>
      <c r="U69" s="101" t="s">
        <v>15</v>
      </c>
      <c r="V69" s="101" t="s">
        <v>15</v>
      </c>
      <c r="W69" s="101" t="s">
        <v>15</v>
      </c>
      <c r="X69" s="101" t="s">
        <v>15</v>
      </c>
      <c r="Y69" s="101" t="s">
        <v>15</v>
      </c>
      <c r="Z69" s="102" t="s">
        <v>41</v>
      </c>
    </row>
    <row r="70">
      <c r="A70" s="96">
        <v>69.0</v>
      </c>
      <c r="B70" s="105" t="s">
        <v>317</v>
      </c>
      <c r="C70" s="98" t="s">
        <v>134</v>
      </c>
      <c r="D70" s="98" t="s">
        <v>141</v>
      </c>
      <c r="E70" s="98" t="s">
        <v>141</v>
      </c>
      <c r="F70" s="98" t="s">
        <v>141</v>
      </c>
      <c r="G70" s="98" t="s">
        <v>141</v>
      </c>
      <c r="H70" s="98" t="s">
        <v>141</v>
      </c>
      <c r="I70" s="99" t="s">
        <v>318</v>
      </c>
      <c r="J70" s="99" t="s">
        <v>319</v>
      </c>
      <c r="K70" s="99" t="s">
        <v>300</v>
      </c>
      <c r="L70" s="106" t="s">
        <v>301</v>
      </c>
      <c r="M70" s="97" t="s">
        <v>137</v>
      </c>
      <c r="N70" s="87"/>
      <c r="O70" s="101" t="s">
        <v>15</v>
      </c>
      <c r="P70" s="101" t="s">
        <v>15</v>
      </c>
      <c r="Q70" s="101" t="s">
        <v>15</v>
      </c>
      <c r="R70" s="101" t="s">
        <v>15</v>
      </c>
      <c r="S70" s="101" t="s">
        <v>15</v>
      </c>
      <c r="T70" s="101" t="s">
        <v>15</v>
      </c>
      <c r="U70" s="101" t="s">
        <v>15</v>
      </c>
      <c r="V70" s="101" t="s">
        <v>15</v>
      </c>
      <c r="W70" s="101" t="s">
        <v>15</v>
      </c>
      <c r="X70" s="101" t="s">
        <v>15</v>
      </c>
      <c r="Y70" s="101" t="s">
        <v>15</v>
      </c>
      <c r="Z70" s="102" t="s">
        <v>41</v>
      </c>
    </row>
    <row r="71">
      <c r="A71" s="96">
        <v>70.0</v>
      </c>
      <c r="B71" s="105" t="s">
        <v>320</v>
      </c>
      <c r="C71" s="98" t="s">
        <v>141</v>
      </c>
      <c r="D71" s="98" t="s">
        <v>141</v>
      </c>
      <c r="E71" s="98" t="s">
        <v>134</v>
      </c>
      <c r="F71" s="98" t="s">
        <v>141</v>
      </c>
      <c r="G71" s="98" t="s">
        <v>141</v>
      </c>
      <c r="H71" s="98" t="s">
        <v>141</v>
      </c>
      <c r="I71" s="99" t="s">
        <v>321</v>
      </c>
      <c r="J71" s="99" t="s">
        <v>322</v>
      </c>
      <c r="K71" s="99" t="s">
        <v>300</v>
      </c>
      <c r="L71" s="106" t="s">
        <v>301</v>
      </c>
      <c r="M71" s="97" t="s">
        <v>137</v>
      </c>
      <c r="N71" s="87"/>
      <c r="O71" s="101" t="s">
        <v>15</v>
      </c>
      <c r="P71" s="101" t="s">
        <v>15</v>
      </c>
      <c r="Q71" s="101" t="s">
        <v>15</v>
      </c>
      <c r="R71" s="101" t="s">
        <v>15</v>
      </c>
      <c r="S71" s="101" t="s">
        <v>15</v>
      </c>
      <c r="T71" s="101" t="s">
        <v>15</v>
      </c>
      <c r="U71" s="101" t="s">
        <v>15</v>
      </c>
      <c r="V71" s="101" t="s">
        <v>15</v>
      </c>
      <c r="W71" s="101" t="s">
        <v>15</v>
      </c>
      <c r="X71" s="102" t="s">
        <v>41</v>
      </c>
      <c r="Y71" s="101" t="s">
        <v>15</v>
      </c>
      <c r="Z71" s="101" t="s">
        <v>15</v>
      </c>
    </row>
    <row r="72">
      <c r="A72" s="96">
        <v>71.0</v>
      </c>
      <c r="B72" s="105" t="s">
        <v>323</v>
      </c>
      <c r="C72" s="98" t="s">
        <v>141</v>
      </c>
      <c r="D72" s="98" t="s">
        <v>141</v>
      </c>
      <c r="E72" s="98" t="s">
        <v>141</v>
      </c>
      <c r="F72" s="98" t="s">
        <v>141</v>
      </c>
      <c r="G72" s="98" t="s">
        <v>141</v>
      </c>
      <c r="H72" s="98" t="s">
        <v>134</v>
      </c>
      <c r="I72" s="99" t="s">
        <v>324</v>
      </c>
      <c r="J72" s="99" t="s">
        <v>324</v>
      </c>
      <c r="K72" s="99" t="s">
        <v>144</v>
      </c>
      <c r="L72" s="106" t="s">
        <v>325</v>
      </c>
      <c r="M72" s="97" t="s">
        <v>137</v>
      </c>
      <c r="N72" s="87"/>
      <c r="O72" s="101" t="s">
        <v>15</v>
      </c>
      <c r="P72" s="101" t="s">
        <v>15</v>
      </c>
      <c r="Q72" s="101" t="s">
        <v>15</v>
      </c>
      <c r="R72" s="101" t="s">
        <v>15</v>
      </c>
      <c r="S72" s="101" t="s">
        <v>15</v>
      </c>
      <c r="T72" s="101" t="s">
        <v>15</v>
      </c>
      <c r="U72" s="101" t="s">
        <v>15</v>
      </c>
      <c r="V72" s="101" t="s">
        <v>15</v>
      </c>
      <c r="W72" s="102" t="s">
        <v>41</v>
      </c>
      <c r="X72" s="101" t="s">
        <v>15</v>
      </c>
      <c r="Y72" s="101" t="s">
        <v>15</v>
      </c>
      <c r="Z72" s="101" t="s">
        <v>15</v>
      </c>
    </row>
    <row r="73">
      <c r="A73" s="96">
        <v>72.0</v>
      </c>
      <c r="B73" s="105" t="s">
        <v>326</v>
      </c>
      <c r="C73" s="98" t="s">
        <v>141</v>
      </c>
      <c r="D73" s="98" t="s">
        <v>141</v>
      </c>
      <c r="E73" s="98" t="s">
        <v>141</v>
      </c>
      <c r="F73" s="98" t="s">
        <v>141</v>
      </c>
      <c r="G73" s="98" t="s">
        <v>141</v>
      </c>
      <c r="H73" s="98" t="s">
        <v>134</v>
      </c>
      <c r="I73" s="99" t="s">
        <v>327</v>
      </c>
      <c r="J73" s="99" t="s">
        <v>327</v>
      </c>
      <c r="K73" s="99" t="s">
        <v>144</v>
      </c>
      <c r="L73" s="106" t="s">
        <v>325</v>
      </c>
      <c r="M73" s="97" t="s">
        <v>137</v>
      </c>
      <c r="N73" s="87"/>
      <c r="O73" s="101" t="s">
        <v>15</v>
      </c>
      <c r="P73" s="101" t="s">
        <v>15</v>
      </c>
      <c r="Q73" s="101" t="s">
        <v>15</v>
      </c>
      <c r="R73" s="101" t="s">
        <v>15</v>
      </c>
      <c r="S73" s="101" t="s">
        <v>15</v>
      </c>
      <c r="T73" s="101" t="s">
        <v>15</v>
      </c>
      <c r="U73" s="101" t="s">
        <v>15</v>
      </c>
      <c r="V73" s="101" t="s">
        <v>15</v>
      </c>
      <c r="W73" s="102" t="s">
        <v>41</v>
      </c>
      <c r="X73" s="101" t="s">
        <v>15</v>
      </c>
      <c r="Y73" s="101" t="s">
        <v>15</v>
      </c>
      <c r="Z73" s="101" t="s">
        <v>15</v>
      </c>
    </row>
    <row r="74">
      <c r="A74" s="96">
        <v>73.0</v>
      </c>
      <c r="B74" s="105" t="s">
        <v>328</v>
      </c>
      <c r="C74" s="98" t="s">
        <v>141</v>
      </c>
      <c r="D74" s="98" t="s">
        <v>141</v>
      </c>
      <c r="E74" s="98" t="s">
        <v>141</v>
      </c>
      <c r="F74" s="98" t="s">
        <v>141</v>
      </c>
      <c r="G74" s="98" t="s">
        <v>141</v>
      </c>
      <c r="H74" s="98" t="s">
        <v>134</v>
      </c>
      <c r="I74" s="99" t="s">
        <v>329</v>
      </c>
      <c r="J74" s="99" t="s">
        <v>329</v>
      </c>
      <c r="K74" s="99" t="s">
        <v>144</v>
      </c>
      <c r="L74" s="106" t="s">
        <v>325</v>
      </c>
      <c r="M74" s="97" t="s">
        <v>137</v>
      </c>
      <c r="N74" s="87"/>
      <c r="O74" s="101" t="s">
        <v>15</v>
      </c>
      <c r="P74" s="101" t="s">
        <v>15</v>
      </c>
      <c r="Q74" s="101" t="s">
        <v>15</v>
      </c>
      <c r="R74" s="101" t="s">
        <v>15</v>
      </c>
      <c r="S74" s="101" t="s">
        <v>15</v>
      </c>
      <c r="T74" s="101" t="s">
        <v>15</v>
      </c>
      <c r="U74" s="101" t="s">
        <v>15</v>
      </c>
      <c r="V74" s="101" t="s">
        <v>15</v>
      </c>
      <c r="W74" s="102" t="s">
        <v>41</v>
      </c>
      <c r="X74" s="101" t="s">
        <v>15</v>
      </c>
      <c r="Y74" s="101" t="s">
        <v>15</v>
      </c>
      <c r="Z74" s="101" t="s">
        <v>15</v>
      </c>
    </row>
    <row r="75">
      <c r="A75" s="96">
        <v>74.0</v>
      </c>
      <c r="B75" s="105" t="s">
        <v>330</v>
      </c>
      <c r="C75" s="98" t="s">
        <v>141</v>
      </c>
      <c r="D75" s="98" t="s">
        <v>141</v>
      </c>
      <c r="E75" s="98" t="s">
        <v>141</v>
      </c>
      <c r="F75" s="98" t="s">
        <v>134</v>
      </c>
      <c r="G75" s="98" t="s">
        <v>141</v>
      </c>
      <c r="H75" s="98" t="s">
        <v>141</v>
      </c>
      <c r="I75" s="99" t="s">
        <v>331</v>
      </c>
      <c r="J75" s="99" t="s">
        <v>331</v>
      </c>
      <c r="K75" s="99" t="s">
        <v>144</v>
      </c>
      <c r="L75" s="106" t="s">
        <v>325</v>
      </c>
      <c r="M75" s="97" t="s">
        <v>137</v>
      </c>
      <c r="N75" s="87"/>
      <c r="O75" s="101" t="s">
        <v>15</v>
      </c>
      <c r="P75" s="101" t="s">
        <v>15</v>
      </c>
      <c r="Q75" s="101" t="s">
        <v>15</v>
      </c>
      <c r="R75" s="101" t="s">
        <v>15</v>
      </c>
      <c r="S75" s="101" t="s">
        <v>15</v>
      </c>
      <c r="T75" s="101" t="s">
        <v>15</v>
      </c>
      <c r="U75" s="102" t="s">
        <v>41</v>
      </c>
      <c r="V75" s="101" t="s">
        <v>15</v>
      </c>
      <c r="W75" s="101" t="s">
        <v>15</v>
      </c>
      <c r="X75" s="101" t="s">
        <v>15</v>
      </c>
      <c r="Y75" s="101" t="s">
        <v>15</v>
      </c>
      <c r="Z75" s="101" t="s">
        <v>15</v>
      </c>
    </row>
    <row r="76">
      <c r="A76" s="96">
        <v>75.0</v>
      </c>
      <c r="B76" s="105" t="s">
        <v>332</v>
      </c>
      <c r="C76" s="98" t="s">
        <v>141</v>
      </c>
      <c r="D76" s="98" t="s">
        <v>141</v>
      </c>
      <c r="E76" s="98" t="s">
        <v>141</v>
      </c>
      <c r="F76" s="98" t="s">
        <v>141</v>
      </c>
      <c r="G76" s="98" t="s">
        <v>134</v>
      </c>
      <c r="H76" s="98" t="s">
        <v>141</v>
      </c>
      <c r="I76" s="99" t="s">
        <v>333</v>
      </c>
      <c r="J76" s="99" t="s">
        <v>333</v>
      </c>
      <c r="K76" s="99" t="s">
        <v>144</v>
      </c>
      <c r="L76" s="106" t="s">
        <v>325</v>
      </c>
      <c r="M76" s="97" t="s">
        <v>137</v>
      </c>
      <c r="N76" s="87"/>
      <c r="O76" s="101" t="s">
        <v>15</v>
      </c>
      <c r="P76" s="101" t="s">
        <v>15</v>
      </c>
      <c r="Q76" s="101" t="s">
        <v>15</v>
      </c>
      <c r="R76" s="101" t="s">
        <v>15</v>
      </c>
      <c r="S76" s="101" t="s">
        <v>15</v>
      </c>
      <c r="T76" s="101" t="s">
        <v>15</v>
      </c>
      <c r="U76" s="101" t="s">
        <v>15</v>
      </c>
      <c r="V76" s="102" t="s">
        <v>41</v>
      </c>
      <c r="W76" s="101" t="s">
        <v>15</v>
      </c>
      <c r="X76" s="101" t="s">
        <v>15</v>
      </c>
      <c r="Y76" s="101" t="s">
        <v>15</v>
      </c>
      <c r="Z76" s="101" t="s">
        <v>15</v>
      </c>
    </row>
    <row r="77">
      <c r="A77" s="96">
        <v>76.0</v>
      </c>
      <c r="B77" s="105" t="s">
        <v>334</v>
      </c>
      <c r="C77" s="98" t="s">
        <v>141</v>
      </c>
      <c r="D77" s="98" t="s">
        <v>141</v>
      </c>
      <c r="E77" s="98" t="s">
        <v>141</v>
      </c>
      <c r="F77" s="98" t="s">
        <v>141</v>
      </c>
      <c r="G77" s="98" t="s">
        <v>141</v>
      </c>
      <c r="H77" s="98" t="s">
        <v>134</v>
      </c>
      <c r="I77" s="99" t="s">
        <v>335</v>
      </c>
      <c r="J77" s="99" t="s">
        <v>335</v>
      </c>
      <c r="K77" s="99" t="s">
        <v>144</v>
      </c>
      <c r="L77" s="107" t="s">
        <v>336</v>
      </c>
      <c r="M77" s="97" t="s">
        <v>137</v>
      </c>
      <c r="N77" s="87"/>
      <c r="O77" s="101" t="s">
        <v>15</v>
      </c>
      <c r="P77" s="101" t="s">
        <v>15</v>
      </c>
      <c r="Q77" s="101" t="s">
        <v>15</v>
      </c>
      <c r="R77" s="101" t="s">
        <v>15</v>
      </c>
      <c r="S77" s="101" t="s">
        <v>15</v>
      </c>
      <c r="T77" s="101" t="s">
        <v>15</v>
      </c>
      <c r="U77" s="101" t="s">
        <v>15</v>
      </c>
      <c r="V77" s="101" t="s">
        <v>15</v>
      </c>
      <c r="W77" s="102" t="s">
        <v>41</v>
      </c>
      <c r="X77" s="101" t="s">
        <v>15</v>
      </c>
      <c r="Y77" s="101" t="s">
        <v>15</v>
      </c>
      <c r="Z77" s="101" t="s">
        <v>15</v>
      </c>
    </row>
    <row r="78">
      <c r="A78" s="96">
        <v>77.0</v>
      </c>
      <c r="B78" s="105" t="s">
        <v>337</v>
      </c>
      <c r="C78" s="98" t="s">
        <v>141</v>
      </c>
      <c r="D78" s="98" t="s">
        <v>141</v>
      </c>
      <c r="E78" s="98" t="s">
        <v>141</v>
      </c>
      <c r="F78" s="98" t="s">
        <v>141</v>
      </c>
      <c r="G78" s="98" t="s">
        <v>141</v>
      </c>
      <c r="H78" s="98" t="s">
        <v>134</v>
      </c>
      <c r="I78" s="99" t="s">
        <v>338</v>
      </c>
      <c r="J78" s="99" t="s">
        <v>338</v>
      </c>
      <c r="K78" s="99" t="s">
        <v>144</v>
      </c>
      <c r="L78" s="107" t="s">
        <v>336</v>
      </c>
      <c r="M78" s="97" t="s">
        <v>137</v>
      </c>
      <c r="N78" s="87"/>
      <c r="O78" s="101" t="s">
        <v>15</v>
      </c>
      <c r="P78" s="101" t="s">
        <v>15</v>
      </c>
      <c r="Q78" s="101" t="s">
        <v>15</v>
      </c>
      <c r="R78" s="101" t="s">
        <v>15</v>
      </c>
      <c r="S78" s="101" t="s">
        <v>15</v>
      </c>
      <c r="T78" s="101" t="s">
        <v>15</v>
      </c>
      <c r="U78" s="101" t="s">
        <v>15</v>
      </c>
      <c r="V78" s="101" t="s">
        <v>15</v>
      </c>
      <c r="W78" s="102" t="s">
        <v>41</v>
      </c>
      <c r="X78" s="101" t="s">
        <v>15</v>
      </c>
      <c r="Y78" s="101" t="s">
        <v>15</v>
      </c>
      <c r="Z78" s="101" t="s">
        <v>15</v>
      </c>
    </row>
    <row r="79">
      <c r="A79" s="96">
        <v>78.0</v>
      </c>
      <c r="B79" s="105" t="s">
        <v>339</v>
      </c>
      <c r="C79" s="98" t="s">
        <v>141</v>
      </c>
      <c r="D79" s="98" t="s">
        <v>141</v>
      </c>
      <c r="E79" s="98" t="s">
        <v>141</v>
      </c>
      <c r="F79" s="98" t="s">
        <v>134</v>
      </c>
      <c r="G79" s="98" t="s">
        <v>141</v>
      </c>
      <c r="H79" s="98" t="s">
        <v>141</v>
      </c>
      <c r="I79" s="99" t="s">
        <v>340</v>
      </c>
      <c r="J79" s="99" t="s">
        <v>340</v>
      </c>
      <c r="K79" s="99" t="s">
        <v>341</v>
      </c>
      <c r="L79" s="107" t="s">
        <v>336</v>
      </c>
      <c r="M79" s="97" t="s">
        <v>137</v>
      </c>
      <c r="N79" s="87"/>
      <c r="O79" s="101" t="s">
        <v>15</v>
      </c>
      <c r="P79" s="101" t="s">
        <v>15</v>
      </c>
      <c r="Q79" s="101" t="s">
        <v>15</v>
      </c>
      <c r="R79" s="101" t="s">
        <v>15</v>
      </c>
      <c r="S79" s="101" t="s">
        <v>15</v>
      </c>
      <c r="T79" s="101" t="s">
        <v>15</v>
      </c>
      <c r="U79" s="102" t="s">
        <v>41</v>
      </c>
      <c r="V79" s="101" t="s">
        <v>15</v>
      </c>
      <c r="W79" s="101" t="s">
        <v>15</v>
      </c>
      <c r="X79" s="101" t="s">
        <v>15</v>
      </c>
      <c r="Y79" s="101" t="s">
        <v>15</v>
      </c>
      <c r="Z79" s="101" t="s">
        <v>15</v>
      </c>
    </row>
    <row r="80">
      <c r="A80" s="96">
        <v>79.0</v>
      </c>
      <c r="B80" s="105" t="s">
        <v>342</v>
      </c>
      <c r="C80" s="98" t="s">
        <v>141</v>
      </c>
      <c r="D80" s="98" t="s">
        <v>141</v>
      </c>
      <c r="E80" s="98" t="s">
        <v>141</v>
      </c>
      <c r="F80" s="98" t="s">
        <v>141</v>
      </c>
      <c r="G80" s="98" t="s">
        <v>134</v>
      </c>
      <c r="H80" s="98" t="s">
        <v>141</v>
      </c>
      <c r="I80" s="99" t="s">
        <v>343</v>
      </c>
      <c r="J80" s="99" t="s">
        <v>343</v>
      </c>
      <c r="K80" s="99" t="s">
        <v>341</v>
      </c>
      <c r="L80" s="107" t="s">
        <v>336</v>
      </c>
      <c r="M80" s="97" t="s">
        <v>137</v>
      </c>
      <c r="N80" s="87"/>
      <c r="O80" s="101" t="s">
        <v>15</v>
      </c>
      <c r="P80" s="101" t="s">
        <v>15</v>
      </c>
      <c r="Q80" s="101" t="s">
        <v>15</v>
      </c>
      <c r="R80" s="101" t="s">
        <v>15</v>
      </c>
      <c r="S80" s="101" t="s">
        <v>15</v>
      </c>
      <c r="T80" s="101" t="s">
        <v>15</v>
      </c>
      <c r="U80" s="101" t="s">
        <v>15</v>
      </c>
      <c r="V80" s="102" t="s">
        <v>41</v>
      </c>
      <c r="W80" s="101" t="s">
        <v>15</v>
      </c>
      <c r="X80" s="101" t="s">
        <v>15</v>
      </c>
      <c r="Y80" s="101" t="s">
        <v>15</v>
      </c>
      <c r="Z80" s="101" t="s">
        <v>15</v>
      </c>
    </row>
    <row r="81">
      <c r="A81" s="96">
        <v>80.0</v>
      </c>
      <c r="B81" s="105" t="s">
        <v>344</v>
      </c>
      <c r="C81" s="98" t="s">
        <v>141</v>
      </c>
      <c r="D81" s="98" t="s">
        <v>134</v>
      </c>
      <c r="E81" s="98" t="s">
        <v>141</v>
      </c>
      <c r="F81" s="98" t="s">
        <v>141</v>
      </c>
      <c r="G81" s="98" t="s">
        <v>141</v>
      </c>
      <c r="H81" s="98" t="s">
        <v>141</v>
      </c>
      <c r="I81" s="99" t="s">
        <v>345</v>
      </c>
      <c r="J81" s="99" t="s">
        <v>345</v>
      </c>
      <c r="K81" s="99" t="s">
        <v>341</v>
      </c>
      <c r="L81" s="107" t="s">
        <v>336</v>
      </c>
      <c r="M81" s="97" t="s">
        <v>137</v>
      </c>
      <c r="N81" s="87"/>
      <c r="O81" s="101" t="s">
        <v>15</v>
      </c>
      <c r="P81" s="101" t="s">
        <v>15</v>
      </c>
      <c r="Q81" s="101" t="s">
        <v>15</v>
      </c>
      <c r="R81" s="101" t="s">
        <v>15</v>
      </c>
      <c r="S81" s="101" t="s">
        <v>15</v>
      </c>
      <c r="T81" s="101" t="s">
        <v>15</v>
      </c>
      <c r="U81" s="101" t="s">
        <v>15</v>
      </c>
      <c r="V81" s="101" t="s">
        <v>15</v>
      </c>
      <c r="W81" s="101" t="s">
        <v>15</v>
      </c>
      <c r="X81" s="101" t="s">
        <v>15</v>
      </c>
      <c r="Y81" s="102" t="s">
        <v>41</v>
      </c>
      <c r="Z81" s="101" t="s">
        <v>15</v>
      </c>
    </row>
    <row r="82">
      <c r="A82" s="96">
        <v>81.0</v>
      </c>
      <c r="B82" s="105" t="s">
        <v>346</v>
      </c>
      <c r="C82" s="98" t="s">
        <v>134</v>
      </c>
      <c r="D82" s="98" t="s">
        <v>141</v>
      </c>
      <c r="E82" s="98" t="s">
        <v>141</v>
      </c>
      <c r="F82" s="98" t="s">
        <v>141</v>
      </c>
      <c r="G82" s="98" t="s">
        <v>141</v>
      </c>
      <c r="H82" s="98" t="s">
        <v>141</v>
      </c>
      <c r="I82" s="99" t="s">
        <v>347</v>
      </c>
      <c r="J82" s="99" t="s">
        <v>347</v>
      </c>
      <c r="K82" s="99" t="s">
        <v>341</v>
      </c>
      <c r="L82" s="107" t="s">
        <v>336</v>
      </c>
      <c r="M82" s="97" t="s">
        <v>137</v>
      </c>
      <c r="N82" s="87"/>
      <c r="O82" s="101" t="s">
        <v>15</v>
      </c>
      <c r="P82" s="101" t="s">
        <v>15</v>
      </c>
      <c r="Q82" s="101" t="s">
        <v>15</v>
      </c>
      <c r="R82" s="101" t="s">
        <v>15</v>
      </c>
      <c r="S82" s="101" t="s">
        <v>15</v>
      </c>
      <c r="T82" s="101" t="s">
        <v>15</v>
      </c>
      <c r="U82" s="101" t="s">
        <v>15</v>
      </c>
      <c r="V82" s="101" t="s">
        <v>15</v>
      </c>
      <c r="W82" s="101" t="s">
        <v>15</v>
      </c>
      <c r="X82" s="101" t="s">
        <v>15</v>
      </c>
      <c r="Y82" s="101" t="s">
        <v>15</v>
      </c>
      <c r="Z82" s="102" t="s">
        <v>41</v>
      </c>
    </row>
    <row r="83">
      <c r="A83" s="96">
        <v>82.0</v>
      </c>
      <c r="B83" s="105" t="s">
        <v>348</v>
      </c>
      <c r="C83" s="98" t="s">
        <v>134</v>
      </c>
      <c r="D83" s="98" t="s">
        <v>141</v>
      </c>
      <c r="E83" s="98" t="s">
        <v>141</v>
      </c>
      <c r="F83" s="98" t="s">
        <v>141</v>
      </c>
      <c r="G83" s="98" t="s">
        <v>141</v>
      </c>
      <c r="H83" s="98" t="s">
        <v>141</v>
      </c>
      <c r="I83" s="99" t="s">
        <v>349</v>
      </c>
      <c r="J83" s="99" t="s">
        <v>349</v>
      </c>
      <c r="K83" s="99" t="s">
        <v>341</v>
      </c>
      <c r="L83" s="107" t="s">
        <v>336</v>
      </c>
      <c r="M83" s="97" t="s">
        <v>137</v>
      </c>
      <c r="N83" s="87"/>
      <c r="O83" s="101" t="s">
        <v>15</v>
      </c>
      <c r="P83" s="101" t="s">
        <v>15</v>
      </c>
      <c r="Q83" s="101" t="s">
        <v>15</v>
      </c>
      <c r="R83" s="101" t="s">
        <v>15</v>
      </c>
      <c r="S83" s="101" t="s">
        <v>15</v>
      </c>
      <c r="T83" s="101" t="s">
        <v>15</v>
      </c>
      <c r="U83" s="101" t="s">
        <v>15</v>
      </c>
      <c r="V83" s="101" t="s">
        <v>15</v>
      </c>
      <c r="W83" s="101" t="s">
        <v>15</v>
      </c>
      <c r="X83" s="101" t="s">
        <v>15</v>
      </c>
      <c r="Y83" s="101" t="s">
        <v>15</v>
      </c>
      <c r="Z83" s="102" t="s">
        <v>41</v>
      </c>
    </row>
    <row r="84">
      <c r="A84" s="96">
        <v>83.0</v>
      </c>
      <c r="B84" s="105" t="s">
        <v>350</v>
      </c>
      <c r="C84" s="98" t="s">
        <v>141</v>
      </c>
      <c r="D84" s="98" t="s">
        <v>141</v>
      </c>
      <c r="E84" s="98" t="s">
        <v>134</v>
      </c>
      <c r="F84" s="98" t="s">
        <v>141</v>
      </c>
      <c r="G84" s="98" t="s">
        <v>141</v>
      </c>
      <c r="H84" s="98" t="s">
        <v>141</v>
      </c>
      <c r="I84" s="99" t="s">
        <v>351</v>
      </c>
      <c r="J84" s="99" t="s">
        <v>351</v>
      </c>
      <c r="K84" s="99" t="s">
        <v>341</v>
      </c>
      <c r="L84" s="107" t="s">
        <v>336</v>
      </c>
      <c r="M84" s="97" t="s">
        <v>137</v>
      </c>
      <c r="N84" s="87"/>
      <c r="O84" s="101" t="s">
        <v>15</v>
      </c>
      <c r="P84" s="101" t="s">
        <v>15</v>
      </c>
      <c r="Q84" s="101" t="s">
        <v>15</v>
      </c>
      <c r="R84" s="101" t="s">
        <v>15</v>
      </c>
      <c r="S84" s="101" t="s">
        <v>15</v>
      </c>
      <c r="T84" s="101" t="s">
        <v>15</v>
      </c>
      <c r="U84" s="101" t="s">
        <v>15</v>
      </c>
      <c r="V84" s="101" t="s">
        <v>15</v>
      </c>
      <c r="W84" s="101" t="s">
        <v>15</v>
      </c>
      <c r="X84" s="102" t="s">
        <v>41</v>
      </c>
      <c r="Y84" s="101" t="s">
        <v>15</v>
      </c>
      <c r="Z84" s="101" t="s">
        <v>15</v>
      </c>
    </row>
    <row r="85">
      <c r="A85" s="96">
        <v>84.0</v>
      </c>
      <c r="B85" s="105" t="s">
        <v>352</v>
      </c>
      <c r="C85" s="98" t="s">
        <v>141</v>
      </c>
      <c r="D85" s="98" t="s">
        <v>141</v>
      </c>
      <c r="E85" s="98" t="s">
        <v>141</v>
      </c>
      <c r="F85" s="98" t="s">
        <v>141</v>
      </c>
      <c r="G85" s="98" t="s">
        <v>141</v>
      </c>
      <c r="H85" s="98" t="s">
        <v>134</v>
      </c>
      <c r="I85" s="99" t="s">
        <v>353</v>
      </c>
      <c r="J85" s="99" t="s">
        <v>353</v>
      </c>
      <c r="K85" s="99" t="s">
        <v>354</v>
      </c>
      <c r="L85" s="108" t="s">
        <v>355</v>
      </c>
      <c r="M85" s="97" t="s">
        <v>137</v>
      </c>
      <c r="N85" s="87"/>
      <c r="O85" s="101" t="s">
        <v>15</v>
      </c>
      <c r="P85" s="101" t="s">
        <v>15</v>
      </c>
      <c r="Q85" s="101" t="s">
        <v>15</v>
      </c>
      <c r="R85" s="101" t="s">
        <v>15</v>
      </c>
      <c r="S85" s="101" t="s">
        <v>15</v>
      </c>
      <c r="T85" s="101" t="s">
        <v>15</v>
      </c>
      <c r="U85" s="101" t="s">
        <v>15</v>
      </c>
      <c r="V85" s="101" t="s">
        <v>15</v>
      </c>
      <c r="W85" s="102" t="s">
        <v>41</v>
      </c>
      <c r="X85" s="101" t="s">
        <v>15</v>
      </c>
      <c r="Y85" s="101" t="s">
        <v>15</v>
      </c>
      <c r="Z85" s="101" t="s">
        <v>15</v>
      </c>
    </row>
    <row r="86">
      <c r="A86" s="96">
        <v>85.0</v>
      </c>
      <c r="B86" s="105" t="s">
        <v>356</v>
      </c>
      <c r="C86" s="98" t="s">
        <v>141</v>
      </c>
      <c r="D86" s="98" t="s">
        <v>141</v>
      </c>
      <c r="E86" s="98" t="s">
        <v>141</v>
      </c>
      <c r="F86" s="98" t="s">
        <v>141</v>
      </c>
      <c r="G86" s="98" t="s">
        <v>141</v>
      </c>
      <c r="H86" s="98" t="s">
        <v>134</v>
      </c>
      <c r="I86" s="99" t="s">
        <v>357</v>
      </c>
      <c r="J86" s="99" t="s">
        <v>357</v>
      </c>
      <c r="K86" s="99" t="s">
        <v>354</v>
      </c>
      <c r="L86" s="107" t="s">
        <v>355</v>
      </c>
      <c r="M86" s="97" t="s">
        <v>137</v>
      </c>
      <c r="N86" s="87"/>
      <c r="O86" s="101" t="s">
        <v>15</v>
      </c>
      <c r="P86" s="101" t="s">
        <v>15</v>
      </c>
      <c r="Q86" s="101" t="s">
        <v>15</v>
      </c>
      <c r="R86" s="101" t="s">
        <v>15</v>
      </c>
      <c r="S86" s="101" t="s">
        <v>15</v>
      </c>
      <c r="T86" s="101" t="s">
        <v>15</v>
      </c>
      <c r="U86" s="101" t="s">
        <v>15</v>
      </c>
      <c r="V86" s="101" t="s">
        <v>15</v>
      </c>
      <c r="W86" s="102" t="s">
        <v>41</v>
      </c>
      <c r="X86" s="101" t="s">
        <v>15</v>
      </c>
      <c r="Y86" s="101" t="s">
        <v>15</v>
      </c>
      <c r="Z86" s="101" t="s">
        <v>15</v>
      </c>
    </row>
    <row r="87">
      <c r="A87" s="96">
        <v>86.0</v>
      </c>
      <c r="B87" s="105" t="s">
        <v>358</v>
      </c>
      <c r="C87" s="98" t="s">
        <v>141</v>
      </c>
      <c r="D87" s="98" t="s">
        <v>141</v>
      </c>
      <c r="E87" s="98" t="s">
        <v>141</v>
      </c>
      <c r="F87" s="98" t="s">
        <v>134</v>
      </c>
      <c r="G87" s="98" t="s">
        <v>141</v>
      </c>
      <c r="H87" s="98" t="s">
        <v>141</v>
      </c>
      <c r="I87" s="99" t="s">
        <v>359</v>
      </c>
      <c r="J87" s="99" t="s">
        <v>359</v>
      </c>
      <c r="K87" s="99" t="s">
        <v>354</v>
      </c>
      <c r="L87" s="107" t="s">
        <v>355</v>
      </c>
      <c r="M87" s="97" t="s">
        <v>137</v>
      </c>
      <c r="N87" s="109"/>
      <c r="O87" s="101" t="s">
        <v>15</v>
      </c>
      <c r="P87" s="101" t="s">
        <v>15</v>
      </c>
      <c r="Q87" s="101" t="s">
        <v>15</v>
      </c>
      <c r="R87" s="101" t="s">
        <v>15</v>
      </c>
      <c r="S87" s="101" t="s">
        <v>15</v>
      </c>
      <c r="T87" s="101" t="s">
        <v>15</v>
      </c>
      <c r="U87" s="102" t="s">
        <v>41</v>
      </c>
      <c r="V87" s="101" t="s">
        <v>15</v>
      </c>
      <c r="W87" s="101" t="s">
        <v>15</v>
      </c>
      <c r="X87" s="101" t="s">
        <v>15</v>
      </c>
      <c r="Y87" s="101" t="s">
        <v>15</v>
      </c>
      <c r="Z87" s="101" t="s">
        <v>15</v>
      </c>
    </row>
    <row r="88">
      <c r="A88" s="96">
        <v>87.0</v>
      </c>
      <c r="B88" s="105" t="s">
        <v>360</v>
      </c>
      <c r="C88" s="98" t="s">
        <v>141</v>
      </c>
      <c r="D88" s="98" t="s">
        <v>141</v>
      </c>
      <c r="E88" s="98" t="s">
        <v>141</v>
      </c>
      <c r="F88" s="98" t="s">
        <v>141</v>
      </c>
      <c r="G88" s="98" t="s">
        <v>134</v>
      </c>
      <c r="H88" s="98" t="s">
        <v>141</v>
      </c>
      <c r="I88" s="99" t="s">
        <v>361</v>
      </c>
      <c r="J88" s="99" t="s">
        <v>361</v>
      </c>
      <c r="K88" s="99" t="s">
        <v>354</v>
      </c>
      <c r="L88" s="107" t="s">
        <v>355</v>
      </c>
      <c r="M88" s="97" t="s">
        <v>137</v>
      </c>
      <c r="N88" s="109"/>
      <c r="O88" s="101" t="s">
        <v>15</v>
      </c>
      <c r="P88" s="101" t="s">
        <v>15</v>
      </c>
      <c r="Q88" s="101" t="s">
        <v>15</v>
      </c>
      <c r="R88" s="101" t="s">
        <v>15</v>
      </c>
      <c r="S88" s="101" t="s">
        <v>15</v>
      </c>
      <c r="T88" s="101" t="s">
        <v>15</v>
      </c>
      <c r="U88" s="101" t="s">
        <v>15</v>
      </c>
      <c r="V88" s="102" t="s">
        <v>41</v>
      </c>
      <c r="W88" s="101" t="s">
        <v>15</v>
      </c>
      <c r="X88" s="101" t="s">
        <v>15</v>
      </c>
      <c r="Y88" s="101" t="s">
        <v>15</v>
      </c>
      <c r="Z88" s="101" t="s">
        <v>15</v>
      </c>
    </row>
    <row r="89">
      <c r="A89" s="96">
        <v>88.0</v>
      </c>
      <c r="B89" s="105" t="s">
        <v>362</v>
      </c>
      <c r="C89" s="98" t="s">
        <v>141</v>
      </c>
      <c r="D89" s="98" t="s">
        <v>134</v>
      </c>
      <c r="E89" s="98" t="s">
        <v>141</v>
      </c>
      <c r="F89" s="98" t="s">
        <v>141</v>
      </c>
      <c r="G89" s="98" t="s">
        <v>141</v>
      </c>
      <c r="H89" s="98" t="s">
        <v>141</v>
      </c>
      <c r="I89" s="99" t="s">
        <v>363</v>
      </c>
      <c r="J89" s="99" t="s">
        <v>363</v>
      </c>
      <c r="K89" s="99" t="s">
        <v>354</v>
      </c>
      <c r="L89" s="107" t="s">
        <v>355</v>
      </c>
      <c r="M89" s="97" t="s">
        <v>137</v>
      </c>
      <c r="N89" s="109"/>
      <c r="O89" s="101" t="s">
        <v>15</v>
      </c>
      <c r="P89" s="101" t="s">
        <v>15</v>
      </c>
      <c r="Q89" s="101" t="s">
        <v>15</v>
      </c>
      <c r="R89" s="101" t="s">
        <v>15</v>
      </c>
      <c r="S89" s="101" t="s">
        <v>15</v>
      </c>
      <c r="T89" s="101" t="s">
        <v>15</v>
      </c>
      <c r="U89" s="101" t="s">
        <v>15</v>
      </c>
      <c r="V89" s="101" t="s">
        <v>15</v>
      </c>
      <c r="W89" s="101" t="s">
        <v>15</v>
      </c>
      <c r="X89" s="101" t="s">
        <v>15</v>
      </c>
      <c r="Y89" s="102" t="s">
        <v>41</v>
      </c>
      <c r="Z89" s="101" t="s">
        <v>15</v>
      </c>
    </row>
    <row r="90">
      <c r="A90" s="96">
        <v>89.0</v>
      </c>
      <c r="B90" s="105" t="s">
        <v>364</v>
      </c>
      <c r="C90" s="98" t="s">
        <v>134</v>
      </c>
      <c r="D90" s="98" t="s">
        <v>141</v>
      </c>
      <c r="E90" s="98" t="s">
        <v>141</v>
      </c>
      <c r="F90" s="98" t="s">
        <v>141</v>
      </c>
      <c r="G90" s="98" t="s">
        <v>141</v>
      </c>
      <c r="H90" s="98" t="s">
        <v>141</v>
      </c>
      <c r="I90" s="99" t="s">
        <v>365</v>
      </c>
      <c r="J90" s="99" t="s">
        <v>365</v>
      </c>
      <c r="K90" s="99" t="s">
        <v>354</v>
      </c>
      <c r="L90" s="107" t="s">
        <v>355</v>
      </c>
      <c r="M90" s="97" t="s">
        <v>137</v>
      </c>
      <c r="N90" s="109"/>
      <c r="O90" s="101" t="s">
        <v>15</v>
      </c>
      <c r="P90" s="101" t="s">
        <v>15</v>
      </c>
      <c r="Q90" s="101" t="s">
        <v>15</v>
      </c>
      <c r="R90" s="101" t="s">
        <v>15</v>
      </c>
      <c r="S90" s="101" t="s">
        <v>15</v>
      </c>
      <c r="T90" s="101" t="s">
        <v>15</v>
      </c>
      <c r="U90" s="101" t="s">
        <v>15</v>
      </c>
      <c r="V90" s="101" t="s">
        <v>15</v>
      </c>
      <c r="W90" s="101" t="s">
        <v>15</v>
      </c>
      <c r="X90" s="101" t="s">
        <v>15</v>
      </c>
      <c r="Y90" s="101" t="s">
        <v>15</v>
      </c>
      <c r="Z90" s="102" t="s">
        <v>41</v>
      </c>
    </row>
    <row r="91">
      <c r="A91" s="96">
        <v>90.0</v>
      </c>
      <c r="B91" s="105" t="s">
        <v>366</v>
      </c>
      <c r="C91" s="98" t="s">
        <v>134</v>
      </c>
      <c r="D91" s="98" t="s">
        <v>141</v>
      </c>
      <c r="E91" s="98" t="s">
        <v>141</v>
      </c>
      <c r="F91" s="98" t="s">
        <v>141</v>
      </c>
      <c r="G91" s="98" t="s">
        <v>141</v>
      </c>
      <c r="H91" s="98" t="s">
        <v>141</v>
      </c>
      <c r="I91" s="99" t="s">
        <v>367</v>
      </c>
      <c r="J91" s="99" t="s">
        <v>367</v>
      </c>
      <c r="K91" s="99" t="s">
        <v>354</v>
      </c>
      <c r="L91" s="107" t="s">
        <v>355</v>
      </c>
      <c r="M91" s="97" t="s">
        <v>137</v>
      </c>
      <c r="N91" s="109"/>
      <c r="O91" s="101" t="s">
        <v>15</v>
      </c>
      <c r="P91" s="101" t="s">
        <v>15</v>
      </c>
      <c r="Q91" s="101" t="s">
        <v>15</v>
      </c>
      <c r="R91" s="101" t="s">
        <v>15</v>
      </c>
      <c r="S91" s="101" t="s">
        <v>15</v>
      </c>
      <c r="T91" s="101" t="s">
        <v>15</v>
      </c>
      <c r="U91" s="101" t="s">
        <v>15</v>
      </c>
      <c r="V91" s="101" t="s">
        <v>15</v>
      </c>
      <c r="W91" s="101" t="s">
        <v>15</v>
      </c>
      <c r="X91" s="101" t="s">
        <v>15</v>
      </c>
      <c r="Y91" s="101" t="s">
        <v>15</v>
      </c>
      <c r="Z91" s="102" t="s">
        <v>41</v>
      </c>
    </row>
    <row r="92">
      <c r="A92" s="96">
        <v>91.0</v>
      </c>
      <c r="B92" s="105" t="s">
        <v>368</v>
      </c>
      <c r="C92" s="98" t="s">
        <v>141</v>
      </c>
      <c r="D92" s="98" t="s">
        <v>141</v>
      </c>
      <c r="E92" s="98" t="s">
        <v>134</v>
      </c>
      <c r="F92" s="98" t="s">
        <v>141</v>
      </c>
      <c r="G92" s="98" t="s">
        <v>141</v>
      </c>
      <c r="H92" s="98" t="s">
        <v>141</v>
      </c>
      <c r="I92" s="99" t="s">
        <v>369</v>
      </c>
      <c r="J92" s="99" t="s">
        <v>369</v>
      </c>
      <c r="K92" s="99" t="s">
        <v>354</v>
      </c>
      <c r="L92" s="107" t="s">
        <v>355</v>
      </c>
      <c r="M92" s="97" t="s">
        <v>137</v>
      </c>
      <c r="N92" s="109"/>
      <c r="O92" s="101" t="s">
        <v>15</v>
      </c>
      <c r="P92" s="101" t="s">
        <v>15</v>
      </c>
      <c r="Q92" s="101" t="s">
        <v>15</v>
      </c>
      <c r="R92" s="101" t="s">
        <v>15</v>
      </c>
      <c r="S92" s="101" t="s">
        <v>15</v>
      </c>
      <c r="T92" s="101" t="s">
        <v>15</v>
      </c>
      <c r="U92" s="101" t="s">
        <v>15</v>
      </c>
      <c r="V92" s="101" t="s">
        <v>15</v>
      </c>
      <c r="W92" s="101" t="s">
        <v>15</v>
      </c>
      <c r="X92" s="102" t="s">
        <v>41</v>
      </c>
      <c r="Y92" s="101" t="s">
        <v>15</v>
      </c>
      <c r="Z92" s="101" t="s">
        <v>15</v>
      </c>
    </row>
    <row r="93">
      <c r="A93" s="96">
        <v>92.0</v>
      </c>
      <c r="B93" s="105" t="s">
        <v>370</v>
      </c>
      <c r="C93" s="98" t="s">
        <v>141</v>
      </c>
      <c r="D93" s="98" t="s">
        <v>134</v>
      </c>
      <c r="E93" s="98" t="s">
        <v>141</v>
      </c>
      <c r="F93" s="98" t="s">
        <v>141</v>
      </c>
      <c r="G93" s="98" t="s">
        <v>141</v>
      </c>
      <c r="H93" s="98" t="s">
        <v>141</v>
      </c>
      <c r="I93" s="99" t="s">
        <v>371</v>
      </c>
      <c r="J93" s="99" t="s">
        <v>371</v>
      </c>
      <c r="K93" s="99" t="s">
        <v>40</v>
      </c>
      <c r="L93" s="107" t="s">
        <v>372</v>
      </c>
      <c r="M93" s="97" t="s">
        <v>137</v>
      </c>
      <c r="N93" s="109"/>
      <c r="O93" s="101" t="s">
        <v>15</v>
      </c>
      <c r="P93" s="101" t="s">
        <v>15</v>
      </c>
      <c r="Q93" s="101" t="s">
        <v>15</v>
      </c>
      <c r="R93" s="101" t="s">
        <v>15</v>
      </c>
      <c r="S93" s="101" t="s">
        <v>15</v>
      </c>
      <c r="T93" s="101" t="s">
        <v>15</v>
      </c>
      <c r="U93" s="101" t="s">
        <v>15</v>
      </c>
      <c r="V93" s="101" t="s">
        <v>15</v>
      </c>
      <c r="W93" s="101" t="s">
        <v>15</v>
      </c>
      <c r="X93" s="101" t="s">
        <v>15</v>
      </c>
      <c r="Y93" s="102" t="s">
        <v>41</v>
      </c>
      <c r="Z93" s="101" t="s">
        <v>15</v>
      </c>
    </row>
    <row r="94">
      <c r="A94" s="96">
        <v>93.0</v>
      </c>
      <c r="B94" s="105" t="s">
        <v>373</v>
      </c>
      <c r="C94" s="98" t="s">
        <v>134</v>
      </c>
      <c r="D94" s="98" t="s">
        <v>141</v>
      </c>
      <c r="E94" s="98" t="s">
        <v>141</v>
      </c>
      <c r="F94" s="98" t="s">
        <v>141</v>
      </c>
      <c r="G94" s="98" t="s">
        <v>141</v>
      </c>
      <c r="H94" s="98" t="s">
        <v>141</v>
      </c>
      <c r="I94" s="99" t="s">
        <v>374</v>
      </c>
      <c r="J94" s="99" t="s">
        <v>374</v>
      </c>
      <c r="K94" s="99" t="s">
        <v>40</v>
      </c>
      <c r="L94" s="107" t="s">
        <v>372</v>
      </c>
      <c r="M94" s="97" t="s">
        <v>137</v>
      </c>
      <c r="N94" s="109"/>
      <c r="O94" s="101" t="s">
        <v>15</v>
      </c>
      <c r="P94" s="101" t="s">
        <v>15</v>
      </c>
      <c r="Q94" s="101" t="s">
        <v>15</v>
      </c>
      <c r="R94" s="101" t="s">
        <v>15</v>
      </c>
      <c r="S94" s="101" t="s">
        <v>15</v>
      </c>
      <c r="T94" s="101" t="s">
        <v>15</v>
      </c>
      <c r="U94" s="101" t="s">
        <v>15</v>
      </c>
      <c r="V94" s="101" t="s">
        <v>15</v>
      </c>
      <c r="W94" s="101" t="s">
        <v>15</v>
      </c>
      <c r="X94" s="101" t="s">
        <v>15</v>
      </c>
      <c r="Y94" s="101" t="s">
        <v>15</v>
      </c>
      <c r="Z94" s="102" t="s">
        <v>41</v>
      </c>
    </row>
    <row r="95">
      <c r="A95" s="96">
        <v>94.0</v>
      </c>
      <c r="B95" s="105" t="s">
        <v>375</v>
      </c>
      <c r="C95" s="98" t="s">
        <v>141</v>
      </c>
      <c r="D95" s="98" t="s">
        <v>141</v>
      </c>
      <c r="E95" s="98" t="s">
        <v>134</v>
      </c>
      <c r="F95" s="98" t="s">
        <v>141</v>
      </c>
      <c r="G95" s="98" t="s">
        <v>141</v>
      </c>
      <c r="H95" s="98" t="s">
        <v>141</v>
      </c>
      <c r="I95" s="99" t="s">
        <v>376</v>
      </c>
      <c r="J95" s="99" t="s">
        <v>376</v>
      </c>
      <c r="K95" s="99" t="s">
        <v>40</v>
      </c>
      <c r="L95" s="107" t="s">
        <v>372</v>
      </c>
      <c r="M95" s="97" t="s">
        <v>137</v>
      </c>
      <c r="N95" s="109"/>
      <c r="O95" s="101" t="s">
        <v>15</v>
      </c>
      <c r="P95" s="101" t="s">
        <v>15</v>
      </c>
      <c r="Q95" s="101" t="s">
        <v>15</v>
      </c>
      <c r="R95" s="101" t="s">
        <v>15</v>
      </c>
      <c r="S95" s="101" t="s">
        <v>15</v>
      </c>
      <c r="T95" s="101" t="s">
        <v>15</v>
      </c>
      <c r="U95" s="101" t="s">
        <v>15</v>
      </c>
      <c r="V95" s="101" t="s">
        <v>15</v>
      </c>
      <c r="W95" s="101" t="s">
        <v>15</v>
      </c>
      <c r="X95" s="102" t="s">
        <v>41</v>
      </c>
      <c r="Y95" s="101" t="s">
        <v>15</v>
      </c>
      <c r="Z95" s="101" t="s">
        <v>15</v>
      </c>
    </row>
    <row r="96">
      <c r="A96" s="96">
        <v>95.0</v>
      </c>
      <c r="B96" s="105" t="s">
        <v>377</v>
      </c>
      <c r="C96" s="98" t="s">
        <v>141</v>
      </c>
      <c r="D96" s="98" t="s">
        <v>141</v>
      </c>
      <c r="E96" s="98" t="s">
        <v>141</v>
      </c>
      <c r="F96" s="98" t="s">
        <v>141</v>
      </c>
      <c r="G96" s="98" t="s">
        <v>141</v>
      </c>
      <c r="H96" s="98" t="s">
        <v>134</v>
      </c>
      <c r="I96" s="99" t="s">
        <v>378</v>
      </c>
      <c r="J96" s="99" t="s">
        <v>378</v>
      </c>
      <c r="K96" s="99" t="s">
        <v>40</v>
      </c>
      <c r="L96" s="107" t="s">
        <v>379</v>
      </c>
      <c r="M96" s="97" t="s">
        <v>137</v>
      </c>
      <c r="N96" s="109"/>
      <c r="O96" s="101" t="s">
        <v>15</v>
      </c>
      <c r="P96" s="101" t="s">
        <v>15</v>
      </c>
      <c r="Q96" s="101" t="s">
        <v>15</v>
      </c>
      <c r="R96" s="101" t="s">
        <v>15</v>
      </c>
      <c r="S96" s="101" t="s">
        <v>15</v>
      </c>
      <c r="T96" s="101" t="s">
        <v>15</v>
      </c>
      <c r="U96" s="101" t="s">
        <v>15</v>
      </c>
      <c r="V96" s="101" t="s">
        <v>15</v>
      </c>
      <c r="W96" s="102" t="s">
        <v>41</v>
      </c>
      <c r="X96" s="101" t="s">
        <v>15</v>
      </c>
      <c r="Y96" s="101" t="s">
        <v>15</v>
      </c>
      <c r="Z96" s="101" t="s">
        <v>15</v>
      </c>
    </row>
    <row r="97">
      <c r="A97" s="96">
        <v>96.0</v>
      </c>
      <c r="B97" s="105" t="s">
        <v>380</v>
      </c>
      <c r="C97" s="98" t="s">
        <v>141</v>
      </c>
      <c r="D97" s="98" t="s">
        <v>141</v>
      </c>
      <c r="E97" s="98" t="s">
        <v>141</v>
      </c>
      <c r="F97" s="98" t="s">
        <v>141</v>
      </c>
      <c r="G97" s="98" t="s">
        <v>141</v>
      </c>
      <c r="H97" s="98" t="s">
        <v>134</v>
      </c>
      <c r="I97" s="99" t="s">
        <v>381</v>
      </c>
      <c r="J97" s="99" t="s">
        <v>381</v>
      </c>
      <c r="K97" s="99" t="s">
        <v>40</v>
      </c>
      <c r="L97" s="107" t="s">
        <v>379</v>
      </c>
      <c r="M97" s="97" t="s">
        <v>137</v>
      </c>
      <c r="N97" s="109"/>
      <c r="O97" s="101" t="s">
        <v>15</v>
      </c>
      <c r="P97" s="101" t="s">
        <v>15</v>
      </c>
      <c r="Q97" s="101" t="s">
        <v>15</v>
      </c>
      <c r="R97" s="101" t="s">
        <v>15</v>
      </c>
      <c r="S97" s="101" t="s">
        <v>15</v>
      </c>
      <c r="T97" s="101" t="s">
        <v>15</v>
      </c>
      <c r="U97" s="101" t="s">
        <v>15</v>
      </c>
      <c r="V97" s="101" t="s">
        <v>15</v>
      </c>
      <c r="W97" s="102" t="s">
        <v>41</v>
      </c>
      <c r="X97" s="101" t="s">
        <v>15</v>
      </c>
      <c r="Y97" s="101" t="s">
        <v>15</v>
      </c>
      <c r="Z97" s="101" t="s">
        <v>15</v>
      </c>
    </row>
    <row r="98">
      <c r="A98" s="96">
        <v>97.0</v>
      </c>
      <c r="B98" s="105" t="s">
        <v>382</v>
      </c>
      <c r="C98" s="98" t="s">
        <v>141</v>
      </c>
      <c r="D98" s="98" t="s">
        <v>141</v>
      </c>
      <c r="E98" s="98" t="s">
        <v>141</v>
      </c>
      <c r="F98" s="98" t="s">
        <v>141</v>
      </c>
      <c r="G98" s="98" t="s">
        <v>141</v>
      </c>
      <c r="H98" s="98" t="s">
        <v>134</v>
      </c>
      <c r="I98" s="99" t="s">
        <v>383</v>
      </c>
      <c r="J98" s="99" t="s">
        <v>383</v>
      </c>
      <c r="K98" s="99" t="s">
        <v>40</v>
      </c>
      <c r="L98" s="107" t="s">
        <v>379</v>
      </c>
      <c r="M98" s="97" t="s">
        <v>137</v>
      </c>
      <c r="N98" s="109"/>
      <c r="O98" s="101" t="s">
        <v>15</v>
      </c>
      <c r="P98" s="101" t="s">
        <v>15</v>
      </c>
      <c r="Q98" s="101" t="s">
        <v>15</v>
      </c>
      <c r="R98" s="101" t="s">
        <v>15</v>
      </c>
      <c r="S98" s="101" t="s">
        <v>15</v>
      </c>
      <c r="T98" s="101" t="s">
        <v>15</v>
      </c>
      <c r="U98" s="101" t="s">
        <v>15</v>
      </c>
      <c r="V98" s="101" t="s">
        <v>15</v>
      </c>
      <c r="W98" s="102" t="s">
        <v>41</v>
      </c>
      <c r="X98" s="101" t="s">
        <v>15</v>
      </c>
      <c r="Y98" s="101" t="s">
        <v>15</v>
      </c>
      <c r="Z98" s="101" t="s">
        <v>15</v>
      </c>
    </row>
    <row r="99">
      <c r="A99" s="96">
        <v>98.0</v>
      </c>
      <c r="B99" s="105" t="s">
        <v>384</v>
      </c>
      <c r="C99" s="98" t="s">
        <v>141</v>
      </c>
      <c r="D99" s="98" t="s">
        <v>141</v>
      </c>
      <c r="E99" s="98" t="s">
        <v>141</v>
      </c>
      <c r="F99" s="98" t="s">
        <v>134</v>
      </c>
      <c r="G99" s="98" t="s">
        <v>141</v>
      </c>
      <c r="H99" s="98" t="s">
        <v>141</v>
      </c>
      <c r="I99" s="99" t="s">
        <v>385</v>
      </c>
      <c r="J99" s="99" t="s">
        <v>385</v>
      </c>
      <c r="K99" s="99" t="s">
        <v>40</v>
      </c>
      <c r="L99" s="110" t="s">
        <v>379</v>
      </c>
      <c r="M99" s="97" t="s">
        <v>137</v>
      </c>
      <c r="N99" s="109"/>
      <c r="O99" s="101" t="s">
        <v>15</v>
      </c>
      <c r="P99" s="101" t="s">
        <v>15</v>
      </c>
      <c r="Q99" s="101" t="s">
        <v>15</v>
      </c>
      <c r="R99" s="101" t="s">
        <v>15</v>
      </c>
      <c r="S99" s="101" t="s">
        <v>15</v>
      </c>
      <c r="T99" s="101" t="s">
        <v>15</v>
      </c>
      <c r="U99" s="102" t="s">
        <v>41</v>
      </c>
      <c r="V99" s="101" t="s">
        <v>15</v>
      </c>
      <c r="W99" s="101" t="s">
        <v>15</v>
      </c>
      <c r="X99" s="101" t="s">
        <v>15</v>
      </c>
      <c r="Y99" s="101" t="s">
        <v>15</v>
      </c>
      <c r="Z99" s="101" t="s">
        <v>15</v>
      </c>
    </row>
    <row r="100">
      <c r="A100" s="96">
        <v>99.0</v>
      </c>
      <c r="B100" s="105" t="s">
        <v>386</v>
      </c>
      <c r="C100" s="98" t="s">
        <v>141</v>
      </c>
      <c r="D100" s="98" t="s">
        <v>141</v>
      </c>
      <c r="E100" s="98" t="s">
        <v>141</v>
      </c>
      <c r="F100" s="98" t="s">
        <v>141</v>
      </c>
      <c r="G100" s="98" t="s">
        <v>134</v>
      </c>
      <c r="H100" s="98" t="s">
        <v>141</v>
      </c>
      <c r="I100" s="99" t="s">
        <v>387</v>
      </c>
      <c r="J100" s="99" t="s">
        <v>387</v>
      </c>
      <c r="K100" s="99" t="s">
        <v>40</v>
      </c>
      <c r="L100" s="110" t="s">
        <v>379</v>
      </c>
      <c r="M100" s="97" t="s">
        <v>137</v>
      </c>
      <c r="N100" s="109"/>
      <c r="O100" s="101" t="s">
        <v>15</v>
      </c>
      <c r="P100" s="101" t="s">
        <v>15</v>
      </c>
      <c r="Q100" s="101" t="s">
        <v>15</v>
      </c>
      <c r="R100" s="101" t="s">
        <v>15</v>
      </c>
      <c r="S100" s="101" t="s">
        <v>15</v>
      </c>
      <c r="T100" s="101" t="s">
        <v>15</v>
      </c>
      <c r="U100" s="101" t="s">
        <v>15</v>
      </c>
      <c r="V100" s="102" t="s">
        <v>41</v>
      </c>
      <c r="W100" s="101" t="s">
        <v>15</v>
      </c>
      <c r="X100" s="101" t="s">
        <v>15</v>
      </c>
      <c r="Y100" s="101" t="s">
        <v>15</v>
      </c>
      <c r="Z100" s="101" t="s">
        <v>15</v>
      </c>
    </row>
    <row r="101">
      <c r="A101" s="96">
        <v>100.0</v>
      </c>
      <c r="B101" s="105" t="s">
        <v>388</v>
      </c>
      <c r="C101" s="98" t="s">
        <v>141</v>
      </c>
      <c r="D101" s="98" t="s">
        <v>141</v>
      </c>
      <c r="E101" s="98" t="s">
        <v>141</v>
      </c>
      <c r="F101" s="98" t="s">
        <v>134</v>
      </c>
      <c r="G101" s="98" t="s">
        <v>141</v>
      </c>
      <c r="H101" s="98" t="s">
        <v>141</v>
      </c>
      <c r="I101" s="99" t="s">
        <v>389</v>
      </c>
      <c r="J101" s="99" t="s">
        <v>389</v>
      </c>
      <c r="K101" s="99" t="s">
        <v>40</v>
      </c>
      <c r="L101" s="108" t="s">
        <v>379</v>
      </c>
      <c r="M101" s="97" t="s">
        <v>137</v>
      </c>
      <c r="N101" s="109"/>
      <c r="O101" s="101" t="s">
        <v>15</v>
      </c>
      <c r="P101" s="101" t="s">
        <v>15</v>
      </c>
      <c r="Q101" s="101" t="s">
        <v>15</v>
      </c>
      <c r="R101" s="101" t="s">
        <v>15</v>
      </c>
      <c r="S101" s="101" t="s">
        <v>15</v>
      </c>
      <c r="T101" s="101" t="s">
        <v>15</v>
      </c>
      <c r="U101" s="102" t="s">
        <v>41</v>
      </c>
      <c r="V101" s="101" t="s">
        <v>15</v>
      </c>
      <c r="W101" s="101" t="s">
        <v>15</v>
      </c>
      <c r="X101" s="101" t="s">
        <v>15</v>
      </c>
      <c r="Y101" s="101" t="s">
        <v>15</v>
      </c>
      <c r="Z101" s="101" t="s">
        <v>15</v>
      </c>
    </row>
    <row r="102">
      <c r="A102" s="96">
        <v>101.0</v>
      </c>
      <c r="B102" s="105" t="s">
        <v>390</v>
      </c>
      <c r="C102" s="98" t="s">
        <v>141</v>
      </c>
      <c r="D102" s="98" t="s">
        <v>141</v>
      </c>
      <c r="E102" s="98" t="s">
        <v>141</v>
      </c>
      <c r="F102" s="98" t="s">
        <v>141</v>
      </c>
      <c r="G102" s="98" t="s">
        <v>134</v>
      </c>
      <c r="H102" s="98" t="s">
        <v>141</v>
      </c>
      <c r="I102" s="99" t="s">
        <v>391</v>
      </c>
      <c r="J102" s="99" t="s">
        <v>391</v>
      </c>
      <c r="K102" s="99" t="s">
        <v>40</v>
      </c>
      <c r="L102" s="108" t="s">
        <v>379</v>
      </c>
      <c r="M102" s="97" t="s">
        <v>137</v>
      </c>
      <c r="N102" s="109"/>
      <c r="O102" s="101" t="s">
        <v>15</v>
      </c>
      <c r="P102" s="101" t="s">
        <v>15</v>
      </c>
      <c r="Q102" s="101" t="s">
        <v>15</v>
      </c>
      <c r="R102" s="101" t="s">
        <v>15</v>
      </c>
      <c r="S102" s="101" t="s">
        <v>15</v>
      </c>
      <c r="T102" s="101" t="s">
        <v>15</v>
      </c>
      <c r="U102" s="101" t="s">
        <v>15</v>
      </c>
      <c r="V102" s="102" t="s">
        <v>41</v>
      </c>
      <c r="W102" s="101" t="s">
        <v>15</v>
      </c>
      <c r="X102" s="101" t="s">
        <v>15</v>
      </c>
      <c r="Y102" s="101" t="s">
        <v>15</v>
      </c>
      <c r="Z102" s="101" t="s">
        <v>15</v>
      </c>
    </row>
    <row r="103">
      <c r="A103" s="96">
        <v>102.0</v>
      </c>
      <c r="B103" s="105" t="s">
        <v>392</v>
      </c>
      <c r="C103" s="98" t="s">
        <v>141</v>
      </c>
      <c r="D103" s="98" t="s">
        <v>141</v>
      </c>
      <c r="E103" s="98" t="s">
        <v>141</v>
      </c>
      <c r="F103" s="98" t="s">
        <v>141</v>
      </c>
      <c r="G103" s="98" t="s">
        <v>141</v>
      </c>
      <c r="H103" s="98" t="s">
        <v>134</v>
      </c>
      <c r="I103" s="99" t="s">
        <v>393</v>
      </c>
      <c r="J103" s="99" t="s">
        <v>393</v>
      </c>
      <c r="K103" s="99" t="s">
        <v>394</v>
      </c>
      <c r="L103" s="108" t="s">
        <v>395</v>
      </c>
      <c r="M103" s="108" t="s">
        <v>137</v>
      </c>
      <c r="N103" s="109"/>
      <c r="O103" s="101" t="s">
        <v>15</v>
      </c>
      <c r="P103" s="101" t="s">
        <v>15</v>
      </c>
      <c r="Q103" s="101" t="s">
        <v>15</v>
      </c>
      <c r="R103" s="101" t="s">
        <v>15</v>
      </c>
      <c r="S103" s="101" t="s">
        <v>15</v>
      </c>
      <c r="T103" s="101" t="s">
        <v>15</v>
      </c>
      <c r="U103" s="101" t="s">
        <v>15</v>
      </c>
      <c r="V103" s="101" t="s">
        <v>15</v>
      </c>
      <c r="W103" s="102" t="s">
        <v>41</v>
      </c>
      <c r="X103" s="101" t="s">
        <v>15</v>
      </c>
      <c r="Y103" s="101" t="s">
        <v>15</v>
      </c>
      <c r="Z103" s="101" t="s">
        <v>15</v>
      </c>
    </row>
    <row r="104">
      <c r="A104" s="96">
        <v>103.0</v>
      </c>
      <c r="B104" s="105" t="s">
        <v>396</v>
      </c>
      <c r="C104" s="98" t="s">
        <v>141</v>
      </c>
      <c r="D104" s="98" t="s">
        <v>141</v>
      </c>
      <c r="E104" s="98" t="s">
        <v>141</v>
      </c>
      <c r="F104" s="98" t="s">
        <v>141</v>
      </c>
      <c r="G104" s="98" t="s">
        <v>134</v>
      </c>
      <c r="H104" s="98" t="s">
        <v>141</v>
      </c>
      <c r="I104" s="99" t="s">
        <v>397</v>
      </c>
      <c r="J104" s="99" t="s">
        <v>397</v>
      </c>
      <c r="K104" s="99" t="s">
        <v>394</v>
      </c>
      <c r="L104" s="108" t="s">
        <v>395</v>
      </c>
      <c r="M104" s="108" t="s">
        <v>137</v>
      </c>
      <c r="N104" s="109"/>
      <c r="O104" s="101" t="s">
        <v>15</v>
      </c>
      <c r="P104" s="101" t="s">
        <v>15</v>
      </c>
      <c r="Q104" s="101" t="s">
        <v>15</v>
      </c>
      <c r="R104" s="101" t="s">
        <v>15</v>
      </c>
      <c r="S104" s="101" t="s">
        <v>15</v>
      </c>
      <c r="T104" s="101" t="s">
        <v>15</v>
      </c>
      <c r="U104" s="101" t="s">
        <v>15</v>
      </c>
      <c r="V104" s="102" t="s">
        <v>41</v>
      </c>
      <c r="W104" s="101" t="s">
        <v>15</v>
      </c>
      <c r="X104" s="101" t="s">
        <v>15</v>
      </c>
      <c r="Y104" s="101" t="s">
        <v>15</v>
      </c>
      <c r="Z104" s="101" t="s">
        <v>15</v>
      </c>
    </row>
    <row r="105">
      <c r="A105" s="96">
        <v>104.0</v>
      </c>
      <c r="B105" s="105" t="s">
        <v>398</v>
      </c>
      <c r="C105" s="98" t="s">
        <v>141</v>
      </c>
      <c r="D105" s="98" t="s">
        <v>141</v>
      </c>
      <c r="E105" s="98" t="s">
        <v>141</v>
      </c>
      <c r="F105" s="98" t="s">
        <v>141</v>
      </c>
      <c r="G105" s="98" t="s">
        <v>141</v>
      </c>
      <c r="H105" s="98" t="s">
        <v>134</v>
      </c>
      <c r="I105" s="99" t="s">
        <v>399</v>
      </c>
      <c r="J105" s="99" t="s">
        <v>399</v>
      </c>
      <c r="K105" s="99" t="s">
        <v>394</v>
      </c>
      <c r="L105" s="108" t="s">
        <v>395</v>
      </c>
      <c r="M105" s="108" t="s">
        <v>137</v>
      </c>
      <c r="N105" s="109"/>
      <c r="O105" s="101" t="s">
        <v>15</v>
      </c>
      <c r="P105" s="101" t="s">
        <v>15</v>
      </c>
      <c r="Q105" s="101" t="s">
        <v>15</v>
      </c>
      <c r="R105" s="101" t="s">
        <v>15</v>
      </c>
      <c r="S105" s="101" t="s">
        <v>15</v>
      </c>
      <c r="T105" s="101" t="s">
        <v>15</v>
      </c>
      <c r="U105" s="101" t="s">
        <v>15</v>
      </c>
      <c r="V105" s="101" t="s">
        <v>15</v>
      </c>
      <c r="W105" s="102" t="s">
        <v>41</v>
      </c>
      <c r="X105" s="101" t="s">
        <v>15</v>
      </c>
      <c r="Y105" s="101" t="s">
        <v>15</v>
      </c>
      <c r="Z105" s="101" t="s">
        <v>15</v>
      </c>
    </row>
    <row r="106">
      <c r="A106" s="96">
        <v>105.0</v>
      </c>
      <c r="B106" s="105" t="s">
        <v>400</v>
      </c>
      <c r="C106" s="98" t="s">
        <v>141</v>
      </c>
      <c r="D106" s="98" t="s">
        <v>141</v>
      </c>
      <c r="E106" s="98" t="s">
        <v>141</v>
      </c>
      <c r="F106" s="98" t="s">
        <v>134</v>
      </c>
      <c r="G106" s="98" t="s">
        <v>141</v>
      </c>
      <c r="H106" s="98" t="s">
        <v>141</v>
      </c>
      <c r="I106" s="99" t="s">
        <v>401</v>
      </c>
      <c r="J106" s="99" t="s">
        <v>401</v>
      </c>
      <c r="K106" s="99" t="s">
        <v>394</v>
      </c>
      <c r="L106" s="108" t="s">
        <v>395</v>
      </c>
      <c r="M106" s="108" t="s">
        <v>137</v>
      </c>
      <c r="N106" s="109"/>
      <c r="O106" s="101" t="s">
        <v>15</v>
      </c>
      <c r="P106" s="101" t="s">
        <v>15</v>
      </c>
      <c r="Q106" s="101" t="s">
        <v>15</v>
      </c>
      <c r="R106" s="101" t="s">
        <v>15</v>
      </c>
      <c r="S106" s="101" t="s">
        <v>15</v>
      </c>
      <c r="T106" s="101" t="s">
        <v>15</v>
      </c>
      <c r="U106" s="102" t="s">
        <v>41</v>
      </c>
      <c r="V106" s="101" t="s">
        <v>15</v>
      </c>
      <c r="W106" s="101" t="s">
        <v>15</v>
      </c>
      <c r="X106" s="101" t="s">
        <v>15</v>
      </c>
      <c r="Y106" s="101" t="s">
        <v>15</v>
      </c>
      <c r="Z106" s="101" t="s">
        <v>15</v>
      </c>
    </row>
    <row r="107">
      <c r="A107" s="96">
        <v>106.0</v>
      </c>
      <c r="B107" s="105" t="s">
        <v>402</v>
      </c>
      <c r="C107" s="98" t="s">
        <v>141</v>
      </c>
      <c r="D107" s="98" t="s">
        <v>134</v>
      </c>
      <c r="E107" s="98" t="s">
        <v>141</v>
      </c>
      <c r="F107" s="98" t="s">
        <v>141</v>
      </c>
      <c r="G107" s="98" t="s">
        <v>141</v>
      </c>
      <c r="H107" s="98" t="s">
        <v>141</v>
      </c>
      <c r="I107" s="99" t="s">
        <v>403</v>
      </c>
      <c r="J107" s="99" t="s">
        <v>403</v>
      </c>
      <c r="K107" s="99" t="s">
        <v>394</v>
      </c>
      <c r="L107" s="108" t="s">
        <v>395</v>
      </c>
      <c r="M107" s="108" t="s">
        <v>137</v>
      </c>
      <c r="N107" s="109"/>
      <c r="O107" s="101" t="s">
        <v>15</v>
      </c>
      <c r="P107" s="101" t="s">
        <v>15</v>
      </c>
      <c r="Q107" s="101" t="s">
        <v>15</v>
      </c>
      <c r="R107" s="101" t="s">
        <v>15</v>
      </c>
      <c r="S107" s="101" t="s">
        <v>15</v>
      </c>
      <c r="T107" s="101" t="s">
        <v>15</v>
      </c>
      <c r="U107" s="101" t="s">
        <v>15</v>
      </c>
      <c r="V107" s="101" t="s">
        <v>15</v>
      </c>
      <c r="W107" s="101" t="s">
        <v>15</v>
      </c>
      <c r="X107" s="101" t="s">
        <v>15</v>
      </c>
      <c r="Y107" s="102" t="s">
        <v>41</v>
      </c>
      <c r="Z107" s="101" t="s">
        <v>15</v>
      </c>
    </row>
    <row r="108">
      <c r="A108" s="96">
        <v>107.0</v>
      </c>
      <c r="B108" s="105" t="s">
        <v>404</v>
      </c>
      <c r="C108" s="98" t="s">
        <v>134</v>
      </c>
      <c r="D108" s="98" t="s">
        <v>141</v>
      </c>
      <c r="E108" s="98" t="s">
        <v>141</v>
      </c>
      <c r="F108" s="98" t="s">
        <v>141</v>
      </c>
      <c r="G108" s="98" t="s">
        <v>141</v>
      </c>
      <c r="H108" s="98" t="s">
        <v>141</v>
      </c>
      <c r="I108" s="99" t="s">
        <v>405</v>
      </c>
      <c r="J108" s="99" t="s">
        <v>405</v>
      </c>
      <c r="K108" s="99" t="s">
        <v>394</v>
      </c>
      <c r="L108" s="108" t="s">
        <v>395</v>
      </c>
      <c r="M108" s="108" t="s">
        <v>137</v>
      </c>
      <c r="N108" s="109"/>
      <c r="O108" s="101" t="s">
        <v>15</v>
      </c>
      <c r="P108" s="101" t="s">
        <v>15</v>
      </c>
      <c r="Q108" s="101" t="s">
        <v>15</v>
      </c>
      <c r="R108" s="101" t="s">
        <v>15</v>
      </c>
      <c r="S108" s="101" t="s">
        <v>15</v>
      </c>
      <c r="T108" s="101" t="s">
        <v>15</v>
      </c>
      <c r="U108" s="101" t="s">
        <v>15</v>
      </c>
      <c r="V108" s="101" t="s">
        <v>15</v>
      </c>
      <c r="W108" s="101" t="s">
        <v>15</v>
      </c>
      <c r="X108" s="101" t="s">
        <v>15</v>
      </c>
      <c r="Y108" s="101" t="s">
        <v>15</v>
      </c>
      <c r="Z108" s="102" t="s">
        <v>41</v>
      </c>
    </row>
    <row r="109">
      <c r="A109" s="96">
        <v>108.0</v>
      </c>
      <c r="B109" s="105" t="s">
        <v>406</v>
      </c>
      <c r="C109" s="98" t="s">
        <v>141</v>
      </c>
      <c r="D109" s="98" t="s">
        <v>141</v>
      </c>
      <c r="E109" s="98" t="s">
        <v>134</v>
      </c>
      <c r="F109" s="98" t="s">
        <v>141</v>
      </c>
      <c r="G109" s="98" t="s">
        <v>141</v>
      </c>
      <c r="H109" s="98" t="s">
        <v>141</v>
      </c>
      <c r="I109" s="99" t="s">
        <v>407</v>
      </c>
      <c r="J109" s="99" t="s">
        <v>407</v>
      </c>
      <c r="K109" s="99" t="s">
        <v>394</v>
      </c>
      <c r="L109" s="108" t="s">
        <v>395</v>
      </c>
      <c r="M109" s="108" t="s">
        <v>137</v>
      </c>
      <c r="N109" s="109"/>
      <c r="O109" s="101" t="s">
        <v>15</v>
      </c>
      <c r="P109" s="101" t="s">
        <v>15</v>
      </c>
      <c r="Q109" s="101" t="s">
        <v>15</v>
      </c>
      <c r="R109" s="101" t="s">
        <v>15</v>
      </c>
      <c r="S109" s="101" t="s">
        <v>15</v>
      </c>
      <c r="T109" s="101" t="s">
        <v>15</v>
      </c>
      <c r="U109" s="101" t="s">
        <v>15</v>
      </c>
      <c r="V109" s="101" t="s">
        <v>15</v>
      </c>
      <c r="W109" s="101" t="s">
        <v>15</v>
      </c>
      <c r="X109" s="102" t="s">
        <v>41</v>
      </c>
      <c r="Y109" s="101" t="s">
        <v>15</v>
      </c>
      <c r="Z109" s="101" t="s">
        <v>15</v>
      </c>
    </row>
    <row r="110">
      <c r="A110" s="96">
        <v>109.0</v>
      </c>
      <c r="B110" s="105" t="s">
        <v>408</v>
      </c>
      <c r="C110" s="98" t="s">
        <v>141</v>
      </c>
      <c r="D110" s="98" t="s">
        <v>141</v>
      </c>
      <c r="E110" s="98" t="s">
        <v>141</v>
      </c>
      <c r="F110" s="98" t="s">
        <v>141</v>
      </c>
      <c r="G110" s="98" t="s">
        <v>141</v>
      </c>
      <c r="H110" s="98" t="s">
        <v>134</v>
      </c>
      <c r="I110" s="99" t="s">
        <v>409</v>
      </c>
      <c r="J110" s="99" t="s">
        <v>409</v>
      </c>
      <c r="K110" s="99" t="s">
        <v>40</v>
      </c>
      <c r="L110" s="108" t="s">
        <v>410</v>
      </c>
      <c r="M110" s="108" t="s">
        <v>137</v>
      </c>
      <c r="N110" s="109"/>
      <c r="O110" s="101" t="s">
        <v>15</v>
      </c>
      <c r="P110" s="101" t="s">
        <v>15</v>
      </c>
      <c r="Q110" s="101" t="s">
        <v>15</v>
      </c>
      <c r="R110" s="101" t="s">
        <v>15</v>
      </c>
      <c r="S110" s="101" t="s">
        <v>15</v>
      </c>
      <c r="T110" s="101" t="s">
        <v>15</v>
      </c>
      <c r="U110" s="101" t="s">
        <v>15</v>
      </c>
      <c r="V110" s="101" t="s">
        <v>15</v>
      </c>
      <c r="W110" s="102" t="s">
        <v>41</v>
      </c>
      <c r="X110" s="101" t="s">
        <v>15</v>
      </c>
      <c r="Y110" s="101" t="s">
        <v>15</v>
      </c>
      <c r="Z110" s="101" t="s">
        <v>15</v>
      </c>
    </row>
    <row r="111">
      <c r="A111" s="96">
        <v>110.0</v>
      </c>
      <c r="B111" s="105" t="s">
        <v>411</v>
      </c>
      <c r="C111" s="98" t="s">
        <v>141</v>
      </c>
      <c r="D111" s="98" t="s">
        <v>141</v>
      </c>
      <c r="E111" s="98" t="s">
        <v>141</v>
      </c>
      <c r="F111" s="98" t="s">
        <v>141</v>
      </c>
      <c r="G111" s="98" t="s">
        <v>141</v>
      </c>
      <c r="H111" s="98" t="s">
        <v>134</v>
      </c>
      <c r="I111" s="99" t="s">
        <v>412</v>
      </c>
      <c r="J111" s="99" t="s">
        <v>412</v>
      </c>
      <c r="K111" s="99" t="s">
        <v>40</v>
      </c>
      <c r="L111" s="108" t="s">
        <v>410</v>
      </c>
      <c r="M111" s="108" t="s">
        <v>137</v>
      </c>
      <c r="N111" s="109"/>
      <c r="O111" s="101" t="s">
        <v>15</v>
      </c>
      <c r="P111" s="101" t="s">
        <v>15</v>
      </c>
      <c r="Q111" s="101" t="s">
        <v>15</v>
      </c>
      <c r="R111" s="101" t="s">
        <v>15</v>
      </c>
      <c r="S111" s="101" t="s">
        <v>15</v>
      </c>
      <c r="T111" s="101" t="s">
        <v>15</v>
      </c>
      <c r="U111" s="101" t="s">
        <v>15</v>
      </c>
      <c r="V111" s="101" t="s">
        <v>15</v>
      </c>
      <c r="W111" s="102" t="s">
        <v>41</v>
      </c>
      <c r="X111" s="101" t="s">
        <v>15</v>
      </c>
      <c r="Y111" s="101" t="s">
        <v>15</v>
      </c>
      <c r="Z111" s="101" t="s">
        <v>15</v>
      </c>
    </row>
    <row r="112">
      <c r="A112" s="96">
        <v>111.0</v>
      </c>
      <c r="B112" s="105" t="s">
        <v>413</v>
      </c>
      <c r="C112" s="98" t="s">
        <v>141</v>
      </c>
      <c r="D112" s="98" t="s">
        <v>141</v>
      </c>
      <c r="E112" s="98" t="s">
        <v>141</v>
      </c>
      <c r="F112" s="98" t="s">
        <v>134</v>
      </c>
      <c r="G112" s="98" t="s">
        <v>141</v>
      </c>
      <c r="H112" s="98" t="s">
        <v>141</v>
      </c>
      <c r="I112" s="99" t="s">
        <v>414</v>
      </c>
      <c r="J112" s="99" t="s">
        <v>414</v>
      </c>
      <c r="K112" s="99" t="s">
        <v>40</v>
      </c>
      <c r="L112" s="108" t="s">
        <v>410</v>
      </c>
      <c r="M112" s="108" t="s">
        <v>137</v>
      </c>
      <c r="N112" s="109"/>
      <c r="O112" s="101" t="s">
        <v>15</v>
      </c>
      <c r="P112" s="101" t="s">
        <v>15</v>
      </c>
      <c r="Q112" s="101" t="s">
        <v>15</v>
      </c>
      <c r="R112" s="101" t="s">
        <v>15</v>
      </c>
      <c r="S112" s="101" t="s">
        <v>15</v>
      </c>
      <c r="T112" s="101" t="s">
        <v>15</v>
      </c>
      <c r="U112" s="102" t="s">
        <v>41</v>
      </c>
      <c r="V112" s="101" t="s">
        <v>15</v>
      </c>
      <c r="W112" s="101" t="s">
        <v>15</v>
      </c>
      <c r="X112" s="101" t="s">
        <v>15</v>
      </c>
      <c r="Y112" s="101" t="s">
        <v>15</v>
      </c>
      <c r="Z112" s="101" t="s">
        <v>15</v>
      </c>
    </row>
    <row r="113">
      <c r="A113" s="96">
        <v>112.0</v>
      </c>
      <c r="B113" s="105" t="s">
        <v>415</v>
      </c>
      <c r="C113" s="98" t="s">
        <v>141</v>
      </c>
      <c r="D113" s="98" t="s">
        <v>141</v>
      </c>
      <c r="E113" s="98" t="s">
        <v>141</v>
      </c>
      <c r="F113" s="98" t="s">
        <v>141</v>
      </c>
      <c r="G113" s="98" t="s">
        <v>134</v>
      </c>
      <c r="H113" s="98" t="s">
        <v>141</v>
      </c>
      <c r="I113" s="99" t="s">
        <v>416</v>
      </c>
      <c r="J113" s="99" t="s">
        <v>416</v>
      </c>
      <c r="K113" s="99" t="s">
        <v>40</v>
      </c>
      <c r="L113" s="108" t="s">
        <v>410</v>
      </c>
      <c r="M113" s="108" t="s">
        <v>137</v>
      </c>
      <c r="N113" s="109"/>
      <c r="O113" s="101" t="s">
        <v>15</v>
      </c>
      <c r="P113" s="101" t="s">
        <v>15</v>
      </c>
      <c r="Q113" s="101" t="s">
        <v>15</v>
      </c>
      <c r="R113" s="101" t="s">
        <v>15</v>
      </c>
      <c r="S113" s="101" t="s">
        <v>15</v>
      </c>
      <c r="T113" s="101" t="s">
        <v>15</v>
      </c>
      <c r="U113" s="101" t="s">
        <v>15</v>
      </c>
      <c r="V113" s="102" t="s">
        <v>41</v>
      </c>
      <c r="W113" s="101" t="s">
        <v>15</v>
      </c>
      <c r="X113" s="101" t="s">
        <v>15</v>
      </c>
      <c r="Y113" s="101" t="s">
        <v>15</v>
      </c>
      <c r="Z113" s="101" t="s">
        <v>15</v>
      </c>
    </row>
    <row r="114">
      <c r="A114" s="96">
        <v>113.0</v>
      </c>
      <c r="B114" s="105" t="s">
        <v>417</v>
      </c>
      <c r="C114" s="111" t="s">
        <v>141</v>
      </c>
      <c r="D114" s="111" t="s">
        <v>141</v>
      </c>
      <c r="E114" s="111" t="s">
        <v>141</v>
      </c>
      <c r="F114" s="98" t="s">
        <v>141</v>
      </c>
      <c r="G114" s="98" t="s">
        <v>141</v>
      </c>
      <c r="H114" s="98" t="s">
        <v>134</v>
      </c>
      <c r="I114" s="99" t="s">
        <v>418</v>
      </c>
      <c r="J114" s="99" t="s">
        <v>419</v>
      </c>
      <c r="K114" s="99" t="s">
        <v>341</v>
      </c>
      <c r="L114" s="110" t="s">
        <v>410</v>
      </c>
      <c r="M114" s="108" t="s">
        <v>137</v>
      </c>
      <c r="N114" s="109"/>
      <c r="O114" s="101" t="s">
        <v>15</v>
      </c>
      <c r="P114" s="101" t="s">
        <v>15</v>
      </c>
      <c r="Q114" s="101" t="s">
        <v>15</v>
      </c>
      <c r="R114" s="101" t="s">
        <v>15</v>
      </c>
      <c r="S114" s="101" t="s">
        <v>15</v>
      </c>
      <c r="T114" s="101" t="s">
        <v>15</v>
      </c>
      <c r="U114" s="101" t="s">
        <v>15</v>
      </c>
      <c r="V114" s="101" t="s">
        <v>15</v>
      </c>
      <c r="W114" s="102" t="s">
        <v>41</v>
      </c>
      <c r="X114" s="101" t="s">
        <v>15</v>
      </c>
      <c r="Y114" s="101" t="s">
        <v>15</v>
      </c>
      <c r="Z114" s="101" t="s">
        <v>15</v>
      </c>
    </row>
    <row r="115">
      <c r="A115" s="96">
        <v>114.0</v>
      </c>
      <c r="B115" s="105" t="s">
        <v>420</v>
      </c>
      <c r="C115" s="111" t="s">
        <v>141</v>
      </c>
      <c r="D115" s="111" t="s">
        <v>141</v>
      </c>
      <c r="E115" s="111" t="s">
        <v>141</v>
      </c>
      <c r="F115" s="98" t="s">
        <v>141</v>
      </c>
      <c r="G115" s="98" t="s">
        <v>141</v>
      </c>
      <c r="H115" s="98" t="s">
        <v>134</v>
      </c>
      <c r="I115" s="99" t="s">
        <v>421</v>
      </c>
      <c r="J115" s="99" t="s">
        <v>422</v>
      </c>
      <c r="K115" s="99" t="s">
        <v>341</v>
      </c>
      <c r="L115" s="110" t="s">
        <v>410</v>
      </c>
      <c r="M115" s="108" t="s">
        <v>137</v>
      </c>
      <c r="N115" s="109"/>
      <c r="O115" s="101" t="s">
        <v>15</v>
      </c>
      <c r="P115" s="101" t="s">
        <v>15</v>
      </c>
      <c r="Q115" s="101" t="s">
        <v>15</v>
      </c>
      <c r="R115" s="101" t="s">
        <v>15</v>
      </c>
      <c r="S115" s="101" t="s">
        <v>15</v>
      </c>
      <c r="T115" s="101" t="s">
        <v>15</v>
      </c>
      <c r="U115" s="101" t="s">
        <v>15</v>
      </c>
      <c r="V115" s="101" t="s">
        <v>15</v>
      </c>
      <c r="W115" s="102" t="s">
        <v>41</v>
      </c>
      <c r="X115" s="101" t="s">
        <v>15</v>
      </c>
      <c r="Y115" s="101" t="s">
        <v>15</v>
      </c>
      <c r="Z115" s="101" t="s">
        <v>15</v>
      </c>
    </row>
    <row r="116">
      <c r="A116" s="96">
        <v>115.0</v>
      </c>
      <c r="B116" s="105" t="s">
        <v>423</v>
      </c>
      <c r="C116" s="111" t="s">
        <v>141</v>
      </c>
      <c r="D116" s="111" t="s">
        <v>141</v>
      </c>
      <c r="E116" s="111" t="s">
        <v>141</v>
      </c>
      <c r="F116" s="98" t="s">
        <v>141</v>
      </c>
      <c r="G116" s="98" t="s">
        <v>141</v>
      </c>
      <c r="H116" s="98" t="s">
        <v>134</v>
      </c>
      <c r="I116" s="99" t="s">
        <v>424</v>
      </c>
      <c r="J116" s="99" t="s">
        <v>425</v>
      </c>
      <c r="K116" s="99" t="s">
        <v>341</v>
      </c>
      <c r="L116" s="110" t="s">
        <v>410</v>
      </c>
      <c r="M116" s="108" t="s">
        <v>137</v>
      </c>
      <c r="N116" s="109"/>
      <c r="O116" s="101" t="s">
        <v>15</v>
      </c>
      <c r="P116" s="101" t="s">
        <v>15</v>
      </c>
      <c r="Q116" s="101" t="s">
        <v>15</v>
      </c>
      <c r="R116" s="101" t="s">
        <v>15</v>
      </c>
      <c r="S116" s="101" t="s">
        <v>15</v>
      </c>
      <c r="T116" s="101" t="s">
        <v>15</v>
      </c>
      <c r="U116" s="101" t="s">
        <v>15</v>
      </c>
      <c r="V116" s="101" t="s">
        <v>15</v>
      </c>
      <c r="W116" s="102" t="s">
        <v>41</v>
      </c>
      <c r="X116" s="101" t="s">
        <v>15</v>
      </c>
      <c r="Y116" s="101" t="s">
        <v>15</v>
      </c>
      <c r="Z116" s="101" t="s">
        <v>15</v>
      </c>
    </row>
    <row r="117">
      <c r="A117" s="96">
        <v>116.0</v>
      </c>
      <c r="B117" s="105" t="s">
        <v>426</v>
      </c>
      <c r="C117" s="111" t="s">
        <v>141</v>
      </c>
      <c r="D117" s="111" t="s">
        <v>141</v>
      </c>
      <c r="E117" s="111" t="s">
        <v>141</v>
      </c>
      <c r="F117" s="98" t="s">
        <v>141</v>
      </c>
      <c r="G117" s="98" t="s">
        <v>141</v>
      </c>
      <c r="H117" s="98" t="s">
        <v>134</v>
      </c>
      <c r="I117" s="99" t="s">
        <v>427</v>
      </c>
      <c r="J117" s="99" t="s">
        <v>428</v>
      </c>
      <c r="K117" s="99" t="s">
        <v>341</v>
      </c>
      <c r="L117" s="110" t="s">
        <v>410</v>
      </c>
      <c r="M117" s="108" t="s">
        <v>137</v>
      </c>
      <c r="N117" s="109"/>
      <c r="O117" s="101" t="s">
        <v>15</v>
      </c>
      <c r="P117" s="101" t="s">
        <v>15</v>
      </c>
      <c r="Q117" s="101" t="s">
        <v>15</v>
      </c>
      <c r="R117" s="101" t="s">
        <v>15</v>
      </c>
      <c r="S117" s="101" t="s">
        <v>15</v>
      </c>
      <c r="T117" s="101" t="s">
        <v>15</v>
      </c>
      <c r="U117" s="101" t="s">
        <v>15</v>
      </c>
      <c r="V117" s="101" t="s">
        <v>15</v>
      </c>
      <c r="W117" s="102" t="s">
        <v>41</v>
      </c>
      <c r="X117" s="101" t="s">
        <v>15</v>
      </c>
      <c r="Y117" s="101" t="s">
        <v>15</v>
      </c>
      <c r="Z117" s="101" t="s">
        <v>15</v>
      </c>
    </row>
    <row r="118">
      <c r="A118" s="96">
        <v>117.0</v>
      </c>
      <c r="B118" s="105" t="s">
        <v>429</v>
      </c>
      <c r="C118" s="111" t="s">
        <v>141</v>
      </c>
      <c r="D118" s="111" t="s">
        <v>141</v>
      </c>
      <c r="E118" s="111" t="s">
        <v>141</v>
      </c>
      <c r="F118" s="98" t="s">
        <v>141</v>
      </c>
      <c r="G118" s="98" t="s">
        <v>141</v>
      </c>
      <c r="H118" s="98" t="s">
        <v>134</v>
      </c>
      <c r="I118" s="99" t="s">
        <v>430</v>
      </c>
      <c r="J118" s="99" t="s">
        <v>431</v>
      </c>
      <c r="K118" s="99" t="s">
        <v>341</v>
      </c>
      <c r="L118" s="110" t="s">
        <v>410</v>
      </c>
      <c r="M118" s="100"/>
      <c r="N118" s="109"/>
      <c r="O118" s="101" t="s">
        <v>15</v>
      </c>
      <c r="P118" s="101" t="s">
        <v>15</v>
      </c>
      <c r="Q118" s="101" t="s">
        <v>15</v>
      </c>
      <c r="R118" s="101" t="s">
        <v>15</v>
      </c>
      <c r="S118" s="101" t="s">
        <v>15</v>
      </c>
      <c r="T118" s="101" t="s">
        <v>15</v>
      </c>
      <c r="U118" s="101" t="s">
        <v>15</v>
      </c>
      <c r="V118" s="101" t="s">
        <v>15</v>
      </c>
      <c r="W118" s="102" t="s">
        <v>41</v>
      </c>
      <c r="X118" s="101" t="s">
        <v>15</v>
      </c>
      <c r="Y118" s="101" t="s">
        <v>15</v>
      </c>
      <c r="Z118" s="101" t="s">
        <v>15</v>
      </c>
    </row>
    <row r="119">
      <c r="A119" s="96">
        <v>118.0</v>
      </c>
      <c r="B119" s="105" t="s">
        <v>432</v>
      </c>
      <c r="C119" s="111" t="s">
        <v>141</v>
      </c>
      <c r="D119" s="111" t="s">
        <v>141</v>
      </c>
      <c r="E119" s="111" t="s">
        <v>141</v>
      </c>
      <c r="F119" s="98" t="s">
        <v>141</v>
      </c>
      <c r="G119" s="98" t="s">
        <v>141</v>
      </c>
      <c r="H119" s="98" t="s">
        <v>134</v>
      </c>
      <c r="I119" s="99" t="s">
        <v>433</v>
      </c>
      <c r="J119" s="99" t="s">
        <v>434</v>
      </c>
      <c r="K119" s="99" t="s">
        <v>341</v>
      </c>
      <c r="L119" s="110" t="s">
        <v>410</v>
      </c>
      <c r="M119" s="109"/>
      <c r="N119" s="109"/>
      <c r="O119" s="101" t="s">
        <v>15</v>
      </c>
      <c r="P119" s="101" t="s">
        <v>15</v>
      </c>
      <c r="Q119" s="101" t="s">
        <v>15</v>
      </c>
      <c r="R119" s="101" t="s">
        <v>15</v>
      </c>
      <c r="S119" s="101" t="s">
        <v>15</v>
      </c>
      <c r="T119" s="101" t="s">
        <v>15</v>
      </c>
      <c r="U119" s="101" t="s">
        <v>15</v>
      </c>
      <c r="V119" s="101" t="s">
        <v>15</v>
      </c>
      <c r="W119" s="102" t="s">
        <v>41</v>
      </c>
      <c r="X119" s="101" t="s">
        <v>15</v>
      </c>
      <c r="Y119" s="101" t="s">
        <v>15</v>
      </c>
      <c r="Z119" s="101" t="s">
        <v>15</v>
      </c>
    </row>
    <row r="120">
      <c r="A120" s="96">
        <v>119.0</v>
      </c>
      <c r="B120" s="105" t="s">
        <v>435</v>
      </c>
      <c r="C120" s="111" t="s">
        <v>141</v>
      </c>
      <c r="D120" s="111" t="s">
        <v>141</v>
      </c>
      <c r="E120" s="111" t="s">
        <v>141</v>
      </c>
      <c r="F120" s="98" t="s">
        <v>141</v>
      </c>
      <c r="G120" s="98" t="s">
        <v>141</v>
      </c>
      <c r="H120" s="98" t="s">
        <v>134</v>
      </c>
      <c r="I120" s="99" t="s">
        <v>436</v>
      </c>
      <c r="J120" s="99" t="s">
        <v>437</v>
      </c>
      <c r="K120" s="99" t="s">
        <v>341</v>
      </c>
      <c r="L120" s="110" t="s">
        <v>410</v>
      </c>
      <c r="M120" s="109"/>
      <c r="N120" s="109"/>
      <c r="O120" s="101" t="s">
        <v>15</v>
      </c>
      <c r="P120" s="101" t="s">
        <v>15</v>
      </c>
      <c r="Q120" s="101" t="s">
        <v>15</v>
      </c>
      <c r="R120" s="101" t="s">
        <v>15</v>
      </c>
      <c r="S120" s="101" t="s">
        <v>15</v>
      </c>
      <c r="T120" s="101" t="s">
        <v>15</v>
      </c>
      <c r="U120" s="101" t="s">
        <v>15</v>
      </c>
      <c r="V120" s="101" t="s">
        <v>15</v>
      </c>
      <c r="W120" s="102" t="s">
        <v>41</v>
      </c>
      <c r="X120" s="101" t="s">
        <v>15</v>
      </c>
      <c r="Y120" s="101" t="s">
        <v>15</v>
      </c>
      <c r="Z120" s="101" t="s">
        <v>15</v>
      </c>
    </row>
    <row r="121">
      <c r="A121" s="96">
        <v>120.0</v>
      </c>
      <c r="B121" s="105" t="s">
        <v>438</v>
      </c>
      <c r="C121" s="111" t="s">
        <v>141</v>
      </c>
      <c r="D121" s="111" t="s">
        <v>141</v>
      </c>
      <c r="E121" s="111" t="s">
        <v>141</v>
      </c>
      <c r="F121" s="98" t="s">
        <v>141</v>
      </c>
      <c r="G121" s="98" t="s">
        <v>141</v>
      </c>
      <c r="H121" s="98" t="s">
        <v>134</v>
      </c>
      <c r="I121" s="99" t="s">
        <v>439</v>
      </c>
      <c r="J121" s="99" t="s">
        <v>440</v>
      </c>
      <c r="K121" s="99" t="s">
        <v>341</v>
      </c>
      <c r="L121" s="110" t="s">
        <v>410</v>
      </c>
      <c r="M121" s="109"/>
      <c r="N121" s="109"/>
      <c r="O121" s="101" t="s">
        <v>15</v>
      </c>
      <c r="P121" s="101" t="s">
        <v>15</v>
      </c>
      <c r="Q121" s="101" t="s">
        <v>15</v>
      </c>
      <c r="R121" s="101" t="s">
        <v>15</v>
      </c>
      <c r="S121" s="101" t="s">
        <v>15</v>
      </c>
      <c r="T121" s="101" t="s">
        <v>15</v>
      </c>
      <c r="U121" s="101" t="s">
        <v>15</v>
      </c>
      <c r="V121" s="101" t="s">
        <v>15</v>
      </c>
      <c r="W121" s="102" t="s">
        <v>41</v>
      </c>
      <c r="X121" s="101" t="s">
        <v>15</v>
      </c>
      <c r="Y121" s="101" t="s">
        <v>15</v>
      </c>
      <c r="Z121" s="101" t="s">
        <v>15</v>
      </c>
    </row>
    <row r="122">
      <c r="A122" s="96">
        <v>121.0</v>
      </c>
      <c r="B122" s="105" t="s">
        <v>441</v>
      </c>
      <c r="C122" s="111" t="s">
        <v>141</v>
      </c>
      <c r="D122" s="111" t="s">
        <v>141</v>
      </c>
      <c r="E122" s="111" t="s">
        <v>141</v>
      </c>
      <c r="F122" s="98" t="s">
        <v>141</v>
      </c>
      <c r="G122" s="98" t="s">
        <v>141</v>
      </c>
      <c r="H122" s="98" t="s">
        <v>134</v>
      </c>
      <c r="I122" s="99" t="s">
        <v>442</v>
      </c>
      <c r="J122" s="99" t="s">
        <v>443</v>
      </c>
      <c r="K122" s="99" t="s">
        <v>341</v>
      </c>
      <c r="L122" s="110" t="s">
        <v>410</v>
      </c>
      <c r="M122" s="109"/>
      <c r="N122" s="109"/>
      <c r="O122" s="101" t="s">
        <v>15</v>
      </c>
      <c r="P122" s="101" t="s">
        <v>15</v>
      </c>
      <c r="Q122" s="101" t="s">
        <v>15</v>
      </c>
      <c r="R122" s="101" t="s">
        <v>15</v>
      </c>
      <c r="S122" s="101" t="s">
        <v>15</v>
      </c>
      <c r="T122" s="101" t="s">
        <v>15</v>
      </c>
      <c r="U122" s="101" t="s">
        <v>15</v>
      </c>
      <c r="V122" s="101" t="s">
        <v>15</v>
      </c>
      <c r="W122" s="102" t="s">
        <v>41</v>
      </c>
      <c r="X122" s="101" t="s">
        <v>15</v>
      </c>
      <c r="Y122" s="101" t="s">
        <v>15</v>
      </c>
      <c r="Z122" s="101" t="s">
        <v>15</v>
      </c>
    </row>
    <row r="123">
      <c r="A123" s="96">
        <v>122.0</v>
      </c>
      <c r="B123" s="105" t="s">
        <v>444</v>
      </c>
      <c r="C123" s="111" t="s">
        <v>141</v>
      </c>
      <c r="D123" s="111" t="s">
        <v>141</v>
      </c>
      <c r="E123" s="111" t="s">
        <v>141</v>
      </c>
      <c r="F123" s="98" t="s">
        <v>141</v>
      </c>
      <c r="G123" s="98" t="s">
        <v>141</v>
      </c>
      <c r="H123" s="98" t="s">
        <v>134</v>
      </c>
      <c r="I123" s="99" t="s">
        <v>445</v>
      </c>
      <c r="J123" s="99" t="s">
        <v>446</v>
      </c>
      <c r="K123" s="99" t="s">
        <v>341</v>
      </c>
      <c r="L123" s="110" t="s">
        <v>410</v>
      </c>
      <c r="M123" s="109"/>
      <c r="N123" s="109"/>
      <c r="O123" s="101" t="s">
        <v>15</v>
      </c>
      <c r="P123" s="101" t="s">
        <v>15</v>
      </c>
      <c r="Q123" s="101" t="s">
        <v>15</v>
      </c>
      <c r="R123" s="101" t="s">
        <v>15</v>
      </c>
      <c r="S123" s="101" t="s">
        <v>15</v>
      </c>
      <c r="T123" s="101" t="s">
        <v>15</v>
      </c>
      <c r="U123" s="101" t="s">
        <v>15</v>
      </c>
      <c r="V123" s="101" t="s">
        <v>15</v>
      </c>
      <c r="W123" s="102" t="s">
        <v>41</v>
      </c>
      <c r="X123" s="101" t="s">
        <v>15</v>
      </c>
      <c r="Y123" s="101" t="s">
        <v>15</v>
      </c>
      <c r="Z123" s="101" t="s">
        <v>15</v>
      </c>
    </row>
    <row r="124">
      <c r="A124" s="96">
        <v>123.0</v>
      </c>
      <c r="B124" s="105" t="s">
        <v>447</v>
      </c>
      <c r="C124" s="111" t="s">
        <v>141</v>
      </c>
      <c r="D124" s="111" t="s">
        <v>141</v>
      </c>
      <c r="E124" s="111" t="s">
        <v>141</v>
      </c>
      <c r="F124" s="98" t="s">
        <v>141</v>
      </c>
      <c r="G124" s="98" t="s">
        <v>141</v>
      </c>
      <c r="H124" s="98" t="s">
        <v>134</v>
      </c>
      <c r="I124" s="99" t="s">
        <v>448</v>
      </c>
      <c r="J124" s="99" t="s">
        <v>449</v>
      </c>
      <c r="K124" s="99" t="s">
        <v>341</v>
      </c>
      <c r="L124" s="110" t="s">
        <v>410</v>
      </c>
      <c r="M124" s="109"/>
      <c r="N124" s="109"/>
      <c r="O124" s="101" t="s">
        <v>15</v>
      </c>
      <c r="P124" s="101" t="s">
        <v>15</v>
      </c>
      <c r="Q124" s="101" t="s">
        <v>15</v>
      </c>
      <c r="R124" s="101" t="s">
        <v>15</v>
      </c>
      <c r="S124" s="101" t="s">
        <v>15</v>
      </c>
      <c r="T124" s="101" t="s">
        <v>15</v>
      </c>
      <c r="U124" s="101" t="s">
        <v>15</v>
      </c>
      <c r="V124" s="101" t="s">
        <v>15</v>
      </c>
      <c r="W124" s="102" t="s">
        <v>41</v>
      </c>
      <c r="X124" s="101" t="s">
        <v>15</v>
      </c>
      <c r="Y124" s="101" t="s">
        <v>15</v>
      </c>
      <c r="Z124" s="101" t="s">
        <v>15</v>
      </c>
    </row>
    <row r="125">
      <c r="A125" s="96">
        <v>124.0</v>
      </c>
      <c r="B125" s="105" t="s">
        <v>450</v>
      </c>
      <c r="C125" s="111" t="s">
        <v>141</v>
      </c>
      <c r="D125" s="111" t="s">
        <v>141</v>
      </c>
      <c r="E125" s="111" t="s">
        <v>141</v>
      </c>
      <c r="F125" s="98" t="s">
        <v>141</v>
      </c>
      <c r="G125" s="98" t="s">
        <v>141</v>
      </c>
      <c r="H125" s="98" t="s">
        <v>134</v>
      </c>
      <c r="I125" s="99" t="s">
        <v>451</v>
      </c>
      <c r="J125" s="99" t="s">
        <v>452</v>
      </c>
      <c r="K125" s="99" t="s">
        <v>341</v>
      </c>
      <c r="L125" s="110" t="s">
        <v>410</v>
      </c>
      <c r="M125" s="109"/>
      <c r="N125" s="109"/>
      <c r="O125" s="101" t="s">
        <v>15</v>
      </c>
      <c r="P125" s="101" t="s">
        <v>15</v>
      </c>
      <c r="Q125" s="101" t="s">
        <v>15</v>
      </c>
      <c r="R125" s="101" t="s">
        <v>15</v>
      </c>
      <c r="S125" s="101" t="s">
        <v>15</v>
      </c>
      <c r="T125" s="101" t="s">
        <v>15</v>
      </c>
      <c r="U125" s="101" t="s">
        <v>15</v>
      </c>
      <c r="V125" s="101" t="s">
        <v>15</v>
      </c>
      <c r="W125" s="102" t="s">
        <v>41</v>
      </c>
      <c r="X125" s="101" t="s">
        <v>15</v>
      </c>
      <c r="Y125" s="101" t="s">
        <v>15</v>
      </c>
      <c r="Z125" s="101" t="s">
        <v>15</v>
      </c>
    </row>
    <row r="126">
      <c r="A126" s="96">
        <v>125.0</v>
      </c>
      <c r="B126" s="105" t="s">
        <v>453</v>
      </c>
      <c r="C126" s="111" t="s">
        <v>141</v>
      </c>
      <c r="D126" s="111" t="s">
        <v>141</v>
      </c>
      <c r="E126" s="111" t="s">
        <v>141</v>
      </c>
      <c r="F126" s="98" t="s">
        <v>141</v>
      </c>
      <c r="G126" s="98" t="s">
        <v>141</v>
      </c>
      <c r="H126" s="98" t="s">
        <v>134</v>
      </c>
      <c r="I126" s="99" t="s">
        <v>454</v>
      </c>
      <c r="J126" s="99" t="s">
        <v>455</v>
      </c>
      <c r="K126" s="99" t="s">
        <v>341</v>
      </c>
      <c r="L126" s="110" t="s">
        <v>410</v>
      </c>
      <c r="M126" s="109"/>
      <c r="N126" s="109"/>
      <c r="O126" s="101" t="s">
        <v>15</v>
      </c>
      <c r="P126" s="101" t="s">
        <v>15</v>
      </c>
      <c r="Q126" s="101" t="s">
        <v>15</v>
      </c>
      <c r="R126" s="101" t="s">
        <v>15</v>
      </c>
      <c r="S126" s="101" t="s">
        <v>15</v>
      </c>
      <c r="T126" s="101" t="s">
        <v>15</v>
      </c>
      <c r="U126" s="101" t="s">
        <v>15</v>
      </c>
      <c r="V126" s="101" t="s">
        <v>15</v>
      </c>
      <c r="W126" s="102" t="s">
        <v>41</v>
      </c>
      <c r="X126" s="101" t="s">
        <v>15</v>
      </c>
      <c r="Y126" s="101" t="s">
        <v>15</v>
      </c>
      <c r="Z126" s="101" t="s">
        <v>15</v>
      </c>
    </row>
    <row r="127">
      <c r="A127" s="96">
        <v>126.0</v>
      </c>
      <c r="B127" s="105" t="s">
        <v>456</v>
      </c>
      <c r="C127" s="111" t="s">
        <v>141</v>
      </c>
      <c r="D127" s="111" t="s">
        <v>141</v>
      </c>
      <c r="E127" s="111" t="s">
        <v>141</v>
      </c>
      <c r="F127" s="98" t="s">
        <v>141</v>
      </c>
      <c r="G127" s="98" t="s">
        <v>141</v>
      </c>
      <c r="H127" s="98" t="s">
        <v>134</v>
      </c>
      <c r="I127" s="99" t="s">
        <v>457</v>
      </c>
      <c r="J127" s="99" t="s">
        <v>458</v>
      </c>
      <c r="K127" s="99" t="s">
        <v>341</v>
      </c>
      <c r="L127" s="110" t="s">
        <v>410</v>
      </c>
      <c r="M127" s="109"/>
      <c r="N127" s="109"/>
      <c r="O127" s="101" t="s">
        <v>15</v>
      </c>
      <c r="P127" s="101" t="s">
        <v>15</v>
      </c>
      <c r="Q127" s="101" t="s">
        <v>15</v>
      </c>
      <c r="R127" s="101" t="s">
        <v>15</v>
      </c>
      <c r="S127" s="101" t="s">
        <v>15</v>
      </c>
      <c r="T127" s="101" t="s">
        <v>15</v>
      </c>
      <c r="U127" s="101" t="s">
        <v>15</v>
      </c>
      <c r="V127" s="101" t="s">
        <v>15</v>
      </c>
      <c r="W127" s="102" t="s">
        <v>41</v>
      </c>
      <c r="X127" s="101" t="s">
        <v>15</v>
      </c>
      <c r="Y127" s="101" t="s">
        <v>15</v>
      </c>
      <c r="Z127" s="101" t="s">
        <v>15</v>
      </c>
    </row>
    <row r="128">
      <c r="A128" s="96">
        <v>127.0</v>
      </c>
      <c r="B128" s="105" t="s">
        <v>459</v>
      </c>
      <c r="C128" s="111" t="s">
        <v>141</v>
      </c>
      <c r="D128" s="111" t="s">
        <v>141</v>
      </c>
      <c r="E128" s="111" t="s">
        <v>141</v>
      </c>
      <c r="F128" s="98" t="s">
        <v>141</v>
      </c>
      <c r="G128" s="98" t="s">
        <v>134</v>
      </c>
      <c r="H128" s="98" t="s">
        <v>141</v>
      </c>
      <c r="I128" s="99" t="s">
        <v>460</v>
      </c>
      <c r="J128" s="99" t="s">
        <v>461</v>
      </c>
      <c r="K128" s="99" t="s">
        <v>341</v>
      </c>
      <c r="L128" s="110" t="s">
        <v>410</v>
      </c>
      <c r="M128" s="109"/>
      <c r="N128" s="109"/>
      <c r="O128" s="101" t="s">
        <v>15</v>
      </c>
      <c r="P128" s="101" t="s">
        <v>15</v>
      </c>
      <c r="Q128" s="101" t="s">
        <v>15</v>
      </c>
      <c r="R128" s="101" t="s">
        <v>15</v>
      </c>
      <c r="S128" s="101" t="s">
        <v>15</v>
      </c>
      <c r="T128" s="101" t="s">
        <v>15</v>
      </c>
      <c r="U128" s="101" t="s">
        <v>15</v>
      </c>
      <c r="V128" s="102" t="s">
        <v>41</v>
      </c>
      <c r="W128" s="101" t="s">
        <v>15</v>
      </c>
      <c r="X128" s="101" t="s">
        <v>15</v>
      </c>
      <c r="Y128" s="101" t="s">
        <v>15</v>
      </c>
      <c r="Z128" s="101" t="s">
        <v>15</v>
      </c>
    </row>
    <row r="129">
      <c r="A129" s="96">
        <v>128.0</v>
      </c>
      <c r="B129" s="105" t="s">
        <v>462</v>
      </c>
      <c r="C129" s="111" t="s">
        <v>141</v>
      </c>
      <c r="D129" s="111" t="s">
        <v>141</v>
      </c>
      <c r="E129" s="111" t="s">
        <v>141</v>
      </c>
      <c r="F129" s="98" t="s">
        <v>141</v>
      </c>
      <c r="G129" s="98" t="s">
        <v>134</v>
      </c>
      <c r="H129" s="98" t="s">
        <v>141</v>
      </c>
      <c r="I129" s="99" t="s">
        <v>463</v>
      </c>
      <c r="J129" s="99" t="s">
        <v>464</v>
      </c>
      <c r="K129" s="99" t="s">
        <v>341</v>
      </c>
      <c r="L129" s="110" t="s">
        <v>410</v>
      </c>
      <c r="M129" s="109"/>
      <c r="N129" s="109"/>
      <c r="O129" s="101" t="s">
        <v>15</v>
      </c>
      <c r="P129" s="101" t="s">
        <v>15</v>
      </c>
      <c r="Q129" s="101" t="s">
        <v>15</v>
      </c>
      <c r="R129" s="101" t="s">
        <v>15</v>
      </c>
      <c r="S129" s="101" t="s">
        <v>15</v>
      </c>
      <c r="T129" s="101" t="s">
        <v>15</v>
      </c>
      <c r="U129" s="101" t="s">
        <v>15</v>
      </c>
      <c r="V129" s="102" t="s">
        <v>41</v>
      </c>
      <c r="W129" s="101" t="s">
        <v>15</v>
      </c>
      <c r="X129" s="101" t="s">
        <v>15</v>
      </c>
      <c r="Y129" s="101" t="s">
        <v>15</v>
      </c>
      <c r="Z129" s="101" t="s">
        <v>15</v>
      </c>
    </row>
    <row r="130">
      <c r="A130" s="96">
        <v>129.0</v>
      </c>
      <c r="B130" s="105" t="s">
        <v>465</v>
      </c>
      <c r="C130" s="111" t="s">
        <v>141</v>
      </c>
      <c r="D130" s="111" t="s">
        <v>141</v>
      </c>
      <c r="E130" s="111" t="s">
        <v>141</v>
      </c>
      <c r="F130" s="98" t="s">
        <v>141</v>
      </c>
      <c r="G130" s="98" t="s">
        <v>134</v>
      </c>
      <c r="H130" s="98" t="s">
        <v>141</v>
      </c>
      <c r="I130" s="99" t="s">
        <v>466</v>
      </c>
      <c r="J130" s="99" t="s">
        <v>467</v>
      </c>
      <c r="K130" s="99" t="s">
        <v>341</v>
      </c>
      <c r="L130" s="110" t="s">
        <v>410</v>
      </c>
      <c r="M130" s="109"/>
      <c r="N130" s="109"/>
      <c r="O130" s="101" t="s">
        <v>15</v>
      </c>
      <c r="P130" s="101" t="s">
        <v>15</v>
      </c>
      <c r="Q130" s="101" t="s">
        <v>15</v>
      </c>
      <c r="R130" s="101" t="s">
        <v>15</v>
      </c>
      <c r="S130" s="101" t="s">
        <v>15</v>
      </c>
      <c r="T130" s="101" t="s">
        <v>15</v>
      </c>
      <c r="U130" s="101" t="s">
        <v>15</v>
      </c>
      <c r="V130" s="102" t="s">
        <v>41</v>
      </c>
      <c r="W130" s="101" t="s">
        <v>15</v>
      </c>
      <c r="X130" s="101" t="s">
        <v>15</v>
      </c>
      <c r="Y130" s="101" t="s">
        <v>15</v>
      </c>
      <c r="Z130" s="101" t="s">
        <v>15</v>
      </c>
    </row>
    <row r="131">
      <c r="A131" s="96">
        <v>130.0</v>
      </c>
      <c r="B131" s="105" t="s">
        <v>468</v>
      </c>
      <c r="C131" s="111" t="s">
        <v>141</v>
      </c>
      <c r="D131" s="111" t="s">
        <v>141</v>
      </c>
      <c r="E131" s="111" t="s">
        <v>141</v>
      </c>
      <c r="F131" s="98" t="s">
        <v>141</v>
      </c>
      <c r="G131" s="98" t="s">
        <v>134</v>
      </c>
      <c r="H131" s="98" t="s">
        <v>141</v>
      </c>
      <c r="I131" s="99" t="s">
        <v>469</v>
      </c>
      <c r="J131" s="99" t="s">
        <v>470</v>
      </c>
      <c r="K131" s="99" t="s">
        <v>341</v>
      </c>
      <c r="L131" s="110" t="s">
        <v>410</v>
      </c>
      <c r="M131" s="109"/>
      <c r="N131" s="109"/>
      <c r="O131" s="101" t="s">
        <v>15</v>
      </c>
      <c r="P131" s="101" t="s">
        <v>15</v>
      </c>
      <c r="Q131" s="101" t="s">
        <v>15</v>
      </c>
      <c r="R131" s="101" t="s">
        <v>15</v>
      </c>
      <c r="S131" s="101" t="s">
        <v>15</v>
      </c>
      <c r="T131" s="101" t="s">
        <v>15</v>
      </c>
      <c r="U131" s="101" t="s">
        <v>15</v>
      </c>
      <c r="V131" s="102" t="s">
        <v>41</v>
      </c>
      <c r="W131" s="101" t="s">
        <v>15</v>
      </c>
      <c r="X131" s="101" t="s">
        <v>15</v>
      </c>
      <c r="Y131" s="101" t="s">
        <v>15</v>
      </c>
      <c r="Z131" s="101" t="s">
        <v>15</v>
      </c>
    </row>
    <row r="132">
      <c r="A132" s="96">
        <v>131.0</v>
      </c>
      <c r="B132" s="105" t="s">
        <v>471</v>
      </c>
      <c r="C132" s="111" t="s">
        <v>141</v>
      </c>
      <c r="D132" s="111" t="s">
        <v>141</v>
      </c>
      <c r="E132" s="111" t="s">
        <v>141</v>
      </c>
      <c r="F132" s="98" t="s">
        <v>141</v>
      </c>
      <c r="G132" s="98" t="s">
        <v>134</v>
      </c>
      <c r="H132" s="98" t="s">
        <v>141</v>
      </c>
      <c r="I132" s="99" t="s">
        <v>472</v>
      </c>
      <c r="J132" s="99" t="s">
        <v>473</v>
      </c>
      <c r="K132" s="99" t="s">
        <v>341</v>
      </c>
      <c r="L132" s="110" t="s">
        <v>410</v>
      </c>
      <c r="M132" s="109"/>
      <c r="N132" s="109"/>
      <c r="O132" s="101" t="s">
        <v>15</v>
      </c>
      <c r="P132" s="101" t="s">
        <v>15</v>
      </c>
      <c r="Q132" s="101" t="s">
        <v>15</v>
      </c>
      <c r="R132" s="101" t="s">
        <v>15</v>
      </c>
      <c r="S132" s="101" t="s">
        <v>15</v>
      </c>
      <c r="T132" s="101" t="s">
        <v>15</v>
      </c>
      <c r="U132" s="101" t="s">
        <v>15</v>
      </c>
      <c r="V132" s="102" t="s">
        <v>41</v>
      </c>
      <c r="W132" s="101" t="s">
        <v>15</v>
      </c>
      <c r="X132" s="101" t="s">
        <v>15</v>
      </c>
      <c r="Y132" s="101" t="s">
        <v>15</v>
      </c>
      <c r="Z132" s="101" t="s">
        <v>15</v>
      </c>
    </row>
    <row r="133">
      <c r="A133" s="96">
        <v>132.0</v>
      </c>
      <c r="B133" s="105" t="s">
        <v>474</v>
      </c>
      <c r="C133" s="111" t="s">
        <v>141</v>
      </c>
      <c r="D133" s="111" t="s">
        <v>141</v>
      </c>
      <c r="E133" s="111" t="s">
        <v>141</v>
      </c>
      <c r="F133" s="98" t="s">
        <v>141</v>
      </c>
      <c r="G133" s="98" t="s">
        <v>134</v>
      </c>
      <c r="H133" s="98" t="s">
        <v>141</v>
      </c>
      <c r="I133" s="99" t="s">
        <v>475</v>
      </c>
      <c r="J133" s="99" t="s">
        <v>476</v>
      </c>
      <c r="K133" s="99" t="s">
        <v>341</v>
      </c>
      <c r="L133" s="110" t="s">
        <v>410</v>
      </c>
      <c r="M133" s="109"/>
      <c r="N133" s="109"/>
      <c r="O133" s="101" t="s">
        <v>15</v>
      </c>
      <c r="P133" s="101" t="s">
        <v>15</v>
      </c>
      <c r="Q133" s="101" t="s">
        <v>15</v>
      </c>
      <c r="R133" s="101" t="s">
        <v>15</v>
      </c>
      <c r="S133" s="101" t="s">
        <v>15</v>
      </c>
      <c r="T133" s="101" t="s">
        <v>15</v>
      </c>
      <c r="U133" s="101" t="s">
        <v>15</v>
      </c>
      <c r="V133" s="102" t="s">
        <v>41</v>
      </c>
      <c r="W133" s="101" t="s">
        <v>15</v>
      </c>
      <c r="X133" s="101" t="s">
        <v>15</v>
      </c>
      <c r="Y133" s="101" t="s">
        <v>15</v>
      </c>
      <c r="Z133" s="101" t="s">
        <v>15</v>
      </c>
    </row>
    <row r="134">
      <c r="A134" s="96">
        <v>133.0</v>
      </c>
      <c r="B134" s="105" t="s">
        <v>477</v>
      </c>
      <c r="C134" s="111" t="s">
        <v>141</v>
      </c>
      <c r="D134" s="111" t="s">
        <v>141</v>
      </c>
      <c r="E134" s="111" t="s">
        <v>141</v>
      </c>
      <c r="F134" s="98" t="s">
        <v>141</v>
      </c>
      <c r="G134" s="98" t="s">
        <v>134</v>
      </c>
      <c r="H134" s="98" t="s">
        <v>141</v>
      </c>
      <c r="I134" s="99" t="s">
        <v>478</v>
      </c>
      <c r="J134" s="99" t="s">
        <v>479</v>
      </c>
      <c r="K134" s="99" t="s">
        <v>341</v>
      </c>
      <c r="L134" s="110" t="s">
        <v>410</v>
      </c>
      <c r="M134" s="109"/>
      <c r="N134" s="109"/>
      <c r="O134" s="101" t="s">
        <v>15</v>
      </c>
      <c r="P134" s="101" t="s">
        <v>15</v>
      </c>
      <c r="Q134" s="101" t="s">
        <v>15</v>
      </c>
      <c r="R134" s="101" t="s">
        <v>15</v>
      </c>
      <c r="S134" s="101" t="s">
        <v>15</v>
      </c>
      <c r="T134" s="101" t="s">
        <v>15</v>
      </c>
      <c r="U134" s="101" t="s">
        <v>15</v>
      </c>
      <c r="V134" s="102" t="s">
        <v>41</v>
      </c>
      <c r="W134" s="101" t="s">
        <v>15</v>
      </c>
      <c r="X134" s="101" t="s">
        <v>15</v>
      </c>
      <c r="Y134" s="101" t="s">
        <v>15</v>
      </c>
      <c r="Z134" s="101" t="s">
        <v>15</v>
      </c>
    </row>
    <row r="135">
      <c r="A135" s="96">
        <v>134.0</v>
      </c>
      <c r="B135" s="105" t="s">
        <v>480</v>
      </c>
      <c r="C135" s="111" t="s">
        <v>141</v>
      </c>
      <c r="D135" s="111" t="s">
        <v>141</v>
      </c>
      <c r="E135" s="111" t="s">
        <v>141</v>
      </c>
      <c r="F135" s="98" t="s">
        <v>141</v>
      </c>
      <c r="G135" s="98" t="s">
        <v>134</v>
      </c>
      <c r="H135" s="98" t="s">
        <v>141</v>
      </c>
      <c r="I135" s="99" t="s">
        <v>481</v>
      </c>
      <c r="J135" s="99" t="s">
        <v>482</v>
      </c>
      <c r="K135" s="99" t="s">
        <v>341</v>
      </c>
      <c r="L135" s="110" t="s">
        <v>410</v>
      </c>
      <c r="M135" s="109"/>
      <c r="N135" s="109"/>
      <c r="O135" s="101" t="s">
        <v>15</v>
      </c>
      <c r="P135" s="101" t="s">
        <v>15</v>
      </c>
      <c r="Q135" s="101" t="s">
        <v>15</v>
      </c>
      <c r="R135" s="101" t="s">
        <v>15</v>
      </c>
      <c r="S135" s="101" t="s">
        <v>15</v>
      </c>
      <c r="T135" s="101" t="s">
        <v>15</v>
      </c>
      <c r="U135" s="101" t="s">
        <v>15</v>
      </c>
      <c r="V135" s="102" t="s">
        <v>41</v>
      </c>
      <c r="W135" s="101" t="s">
        <v>15</v>
      </c>
      <c r="X135" s="101" t="s">
        <v>15</v>
      </c>
      <c r="Y135" s="101" t="s">
        <v>15</v>
      </c>
      <c r="Z135" s="101" t="s">
        <v>15</v>
      </c>
    </row>
    <row r="136">
      <c r="A136" s="96">
        <v>135.0</v>
      </c>
      <c r="B136" s="105" t="s">
        <v>483</v>
      </c>
      <c r="C136" s="111" t="s">
        <v>141</v>
      </c>
      <c r="D136" s="111" t="s">
        <v>141</v>
      </c>
      <c r="E136" s="111" t="s">
        <v>141</v>
      </c>
      <c r="F136" s="98" t="s">
        <v>141</v>
      </c>
      <c r="G136" s="98" t="s">
        <v>134</v>
      </c>
      <c r="H136" s="98" t="s">
        <v>141</v>
      </c>
      <c r="I136" s="99" t="s">
        <v>484</v>
      </c>
      <c r="J136" s="99" t="s">
        <v>485</v>
      </c>
      <c r="K136" s="99" t="s">
        <v>341</v>
      </c>
      <c r="L136" s="110" t="s">
        <v>410</v>
      </c>
      <c r="M136" s="109"/>
      <c r="N136" s="109"/>
      <c r="O136" s="101" t="s">
        <v>15</v>
      </c>
      <c r="P136" s="101" t="s">
        <v>15</v>
      </c>
      <c r="Q136" s="101" t="s">
        <v>15</v>
      </c>
      <c r="R136" s="101" t="s">
        <v>15</v>
      </c>
      <c r="S136" s="101" t="s">
        <v>15</v>
      </c>
      <c r="T136" s="101" t="s">
        <v>15</v>
      </c>
      <c r="U136" s="101" t="s">
        <v>15</v>
      </c>
      <c r="V136" s="102" t="s">
        <v>41</v>
      </c>
      <c r="W136" s="101" t="s">
        <v>15</v>
      </c>
      <c r="X136" s="101" t="s">
        <v>15</v>
      </c>
      <c r="Y136" s="101" t="s">
        <v>15</v>
      </c>
      <c r="Z136" s="101" t="s">
        <v>15</v>
      </c>
    </row>
    <row r="137">
      <c r="A137" s="96">
        <v>136.0</v>
      </c>
      <c r="B137" s="105" t="s">
        <v>486</v>
      </c>
      <c r="C137" s="111" t="s">
        <v>141</v>
      </c>
      <c r="D137" s="111" t="s">
        <v>141</v>
      </c>
      <c r="E137" s="111" t="s">
        <v>141</v>
      </c>
      <c r="F137" s="98" t="s">
        <v>141</v>
      </c>
      <c r="G137" s="98" t="s">
        <v>134</v>
      </c>
      <c r="H137" s="98" t="s">
        <v>141</v>
      </c>
      <c r="I137" s="99" t="s">
        <v>487</v>
      </c>
      <c r="J137" s="99" t="s">
        <v>488</v>
      </c>
      <c r="K137" s="99" t="s">
        <v>341</v>
      </c>
      <c r="L137" s="110" t="s">
        <v>410</v>
      </c>
      <c r="M137" s="109"/>
      <c r="N137" s="109"/>
      <c r="O137" s="101" t="s">
        <v>15</v>
      </c>
      <c r="P137" s="101" t="s">
        <v>15</v>
      </c>
      <c r="Q137" s="101" t="s">
        <v>15</v>
      </c>
      <c r="R137" s="101" t="s">
        <v>15</v>
      </c>
      <c r="S137" s="101" t="s">
        <v>15</v>
      </c>
      <c r="T137" s="101" t="s">
        <v>15</v>
      </c>
      <c r="U137" s="101" t="s">
        <v>15</v>
      </c>
      <c r="V137" s="102" t="s">
        <v>41</v>
      </c>
      <c r="W137" s="101" t="s">
        <v>15</v>
      </c>
      <c r="X137" s="101" t="s">
        <v>15</v>
      </c>
      <c r="Y137" s="101" t="s">
        <v>15</v>
      </c>
      <c r="Z137" s="101" t="s">
        <v>15</v>
      </c>
    </row>
    <row r="138">
      <c r="A138" s="96">
        <v>137.0</v>
      </c>
      <c r="B138" s="105" t="s">
        <v>489</v>
      </c>
      <c r="C138" s="111" t="s">
        <v>141</v>
      </c>
      <c r="D138" s="111" t="s">
        <v>141</v>
      </c>
      <c r="E138" s="111" t="s">
        <v>141</v>
      </c>
      <c r="F138" s="98" t="s">
        <v>141</v>
      </c>
      <c r="G138" s="98" t="s">
        <v>134</v>
      </c>
      <c r="H138" s="98" t="s">
        <v>141</v>
      </c>
      <c r="I138" s="99" t="s">
        <v>490</v>
      </c>
      <c r="J138" s="99" t="s">
        <v>491</v>
      </c>
      <c r="K138" s="99" t="s">
        <v>341</v>
      </c>
      <c r="L138" s="110" t="s">
        <v>410</v>
      </c>
      <c r="M138" s="109"/>
      <c r="N138" s="109"/>
      <c r="O138" s="101" t="s">
        <v>15</v>
      </c>
      <c r="P138" s="101" t="s">
        <v>15</v>
      </c>
      <c r="Q138" s="101" t="s">
        <v>15</v>
      </c>
      <c r="R138" s="101" t="s">
        <v>15</v>
      </c>
      <c r="S138" s="101" t="s">
        <v>15</v>
      </c>
      <c r="T138" s="101" t="s">
        <v>15</v>
      </c>
      <c r="U138" s="101" t="s">
        <v>15</v>
      </c>
      <c r="V138" s="102" t="s">
        <v>41</v>
      </c>
      <c r="W138" s="101" t="s">
        <v>15</v>
      </c>
      <c r="X138" s="101" t="s">
        <v>15</v>
      </c>
      <c r="Y138" s="101" t="s">
        <v>15</v>
      </c>
      <c r="Z138" s="101" t="s">
        <v>15</v>
      </c>
    </row>
    <row r="139">
      <c r="A139" s="96">
        <v>138.0</v>
      </c>
      <c r="B139" s="105" t="s">
        <v>492</v>
      </c>
      <c r="C139" s="111" t="s">
        <v>141</v>
      </c>
      <c r="D139" s="111" t="s">
        <v>141</v>
      </c>
      <c r="E139" s="111" t="s">
        <v>141</v>
      </c>
      <c r="F139" s="98" t="s">
        <v>141</v>
      </c>
      <c r="G139" s="98" t="s">
        <v>134</v>
      </c>
      <c r="H139" s="98" t="s">
        <v>141</v>
      </c>
      <c r="I139" s="99" t="s">
        <v>493</v>
      </c>
      <c r="J139" s="99" t="s">
        <v>494</v>
      </c>
      <c r="K139" s="99" t="s">
        <v>341</v>
      </c>
      <c r="L139" s="110" t="s">
        <v>410</v>
      </c>
      <c r="M139" s="109"/>
      <c r="N139" s="109"/>
      <c r="O139" s="101" t="s">
        <v>15</v>
      </c>
      <c r="P139" s="101" t="s">
        <v>15</v>
      </c>
      <c r="Q139" s="101" t="s">
        <v>15</v>
      </c>
      <c r="R139" s="101" t="s">
        <v>15</v>
      </c>
      <c r="S139" s="101" t="s">
        <v>15</v>
      </c>
      <c r="T139" s="101" t="s">
        <v>15</v>
      </c>
      <c r="U139" s="101" t="s">
        <v>15</v>
      </c>
      <c r="V139" s="102" t="s">
        <v>41</v>
      </c>
      <c r="W139" s="101" t="s">
        <v>15</v>
      </c>
      <c r="X139" s="101" t="s">
        <v>15</v>
      </c>
      <c r="Y139" s="101" t="s">
        <v>15</v>
      </c>
      <c r="Z139" s="101" t="s">
        <v>15</v>
      </c>
    </row>
    <row r="140">
      <c r="A140" s="96">
        <v>139.0</v>
      </c>
      <c r="B140" s="105" t="s">
        <v>495</v>
      </c>
      <c r="C140" s="111" t="s">
        <v>141</v>
      </c>
      <c r="D140" s="111" t="s">
        <v>141</v>
      </c>
      <c r="E140" s="111" t="s">
        <v>141</v>
      </c>
      <c r="F140" s="98" t="s">
        <v>141</v>
      </c>
      <c r="G140" s="98" t="s">
        <v>134</v>
      </c>
      <c r="H140" s="98" t="s">
        <v>141</v>
      </c>
      <c r="I140" s="99" t="s">
        <v>496</v>
      </c>
      <c r="J140" s="99" t="s">
        <v>497</v>
      </c>
      <c r="K140" s="99" t="s">
        <v>341</v>
      </c>
      <c r="L140" s="110" t="s">
        <v>410</v>
      </c>
      <c r="M140" s="109"/>
      <c r="N140" s="109"/>
      <c r="O140" s="101" t="s">
        <v>15</v>
      </c>
      <c r="P140" s="101" t="s">
        <v>15</v>
      </c>
      <c r="Q140" s="101" t="s">
        <v>15</v>
      </c>
      <c r="R140" s="101" t="s">
        <v>15</v>
      </c>
      <c r="S140" s="101" t="s">
        <v>15</v>
      </c>
      <c r="T140" s="101" t="s">
        <v>15</v>
      </c>
      <c r="U140" s="101" t="s">
        <v>15</v>
      </c>
      <c r="V140" s="102" t="s">
        <v>41</v>
      </c>
      <c r="W140" s="101" t="s">
        <v>15</v>
      </c>
      <c r="X140" s="101" t="s">
        <v>15</v>
      </c>
      <c r="Y140" s="101" t="s">
        <v>15</v>
      </c>
      <c r="Z140" s="101" t="s">
        <v>15</v>
      </c>
    </row>
    <row r="141">
      <c r="A141" s="96">
        <v>140.0</v>
      </c>
      <c r="B141" s="105" t="s">
        <v>498</v>
      </c>
      <c r="C141" s="111" t="s">
        <v>141</v>
      </c>
      <c r="D141" s="111" t="s">
        <v>141</v>
      </c>
      <c r="E141" s="111" t="s">
        <v>141</v>
      </c>
      <c r="F141" s="98" t="s">
        <v>141</v>
      </c>
      <c r="G141" s="98" t="s">
        <v>134</v>
      </c>
      <c r="H141" s="98" t="s">
        <v>141</v>
      </c>
      <c r="I141" s="112" t="s">
        <v>499</v>
      </c>
      <c r="J141" s="112" t="s">
        <v>500</v>
      </c>
      <c r="K141" s="99" t="s">
        <v>341</v>
      </c>
      <c r="L141" s="110" t="s">
        <v>410</v>
      </c>
      <c r="M141" s="109"/>
      <c r="N141" s="109"/>
      <c r="O141" s="101" t="s">
        <v>15</v>
      </c>
      <c r="P141" s="101" t="s">
        <v>15</v>
      </c>
      <c r="Q141" s="101" t="s">
        <v>15</v>
      </c>
      <c r="R141" s="101" t="s">
        <v>15</v>
      </c>
      <c r="S141" s="101" t="s">
        <v>15</v>
      </c>
      <c r="T141" s="101" t="s">
        <v>15</v>
      </c>
      <c r="U141" s="101" t="s">
        <v>15</v>
      </c>
      <c r="V141" s="102" t="s">
        <v>41</v>
      </c>
      <c r="W141" s="101" t="s">
        <v>15</v>
      </c>
      <c r="X141" s="101" t="s">
        <v>15</v>
      </c>
      <c r="Y141" s="101" t="s">
        <v>15</v>
      </c>
      <c r="Z141" s="101" t="s">
        <v>15</v>
      </c>
    </row>
    <row r="142">
      <c r="A142" s="96">
        <v>141.0</v>
      </c>
      <c r="B142" s="105" t="s">
        <v>501</v>
      </c>
      <c r="C142" s="111" t="s">
        <v>141</v>
      </c>
      <c r="D142" s="111" t="s">
        <v>141</v>
      </c>
      <c r="E142" s="111" t="s">
        <v>141</v>
      </c>
      <c r="F142" s="98" t="s">
        <v>141</v>
      </c>
      <c r="G142" s="98" t="s">
        <v>134</v>
      </c>
      <c r="H142" s="98" t="s">
        <v>141</v>
      </c>
      <c r="I142" s="112" t="s">
        <v>502</v>
      </c>
      <c r="J142" s="112" t="s">
        <v>503</v>
      </c>
      <c r="K142" s="99" t="s">
        <v>341</v>
      </c>
      <c r="L142" s="110" t="s">
        <v>410</v>
      </c>
      <c r="M142" s="109"/>
      <c r="N142" s="109"/>
      <c r="O142" s="101" t="s">
        <v>15</v>
      </c>
      <c r="P142" s="101" t="s">
        <v>15</v>
      </c>
      <c r="Q142" s="101" t="s">
        <v>15</v>
      </c>
      <c r="R142" s="101" t="s">
        <v>15</v>
      </c>
      <c r="S142" s="101" t="s">
        <v>15</v>
      </c>
      <c r="T142" s="101" t="s">
        <v>15</v>
      </c>
      <c r="U142" s="101" t="s">
        <v>15</v>
      </c>
      <c r="V142" s="102" t="s">
        <v>41</v>
      </c>
      <c r="W142" s="101" t="s">
        <v>15</v>
      </c>
      <c r="X142" s="101" t="s">
        <v>15</v>
      </c>
      <c r="Y142" s="101" t="s">
        <v>15</v>
      </c>
      <c r="Z142" s="101" t="s">
        <v>15</v>
      </c>
    </row>
    <row r="143">
      <c r="A143" s="96">
        <v>142.0</v>
      </c>
      <c r="B143" s="105" t="s">
        <v>504</v>
      </c>
      <c r="C143" s="111" t="s">
        <v>141</v>
      </c>
      <c r="D143" s="111" t="s">
        <v>141</v>
      </c>
      <c r="E143" s="111" t="s">
        <v>141</v>
      </c>
      <c r="F143" s="98" t="s">
        <v>141</v>
      </c>
      <c r="G143" s="98" t="s">
        <v>134</v>
      </c>
      <c r="H143" s="98" t="s">
        <v>141</v>
      </c>
      <c r="I143" s="112" t="s">
        <v>505</v>
      </c>
      <c r="J143" s="112" t="s">
        <v>506</v>
      </c>
      <c r="K143" s="99" t="s">
        <v>341</v>
      </c>
      <c r="L143" s="110" t="s">
        <v>410</v>
      </c>
      <c r="M143" s="109"/>
      <c r="N143" s="109"/>
      <c r="O143" s="101" t="s">
        <v>15</v>
      </c>
      <c r="P143" s="101" t="s">
        <v>15</v>
      </c>
      <c r="Q143" s="101" t="s">
        <v>15</v>
      </c>
      <c r="R143" s="101" t="s">
        <v>15</v>
      </c>
      <c r="S143" s="101" t="s">
        <v>15</v>
      </c>
      <c r="T143" s="101" t="s">
        <v>15</v>
      </c>
      <c r="U143" s="101" t="s">
        <v>15</v>
      </c>
      <c r="V143" s="102" t="s">
        <v>41</v>
      </c>
      <c r="W143" s="101" t="s">
        <v>15</v>
      </c>
      <c r="X143" s="101" t="s">
        <v>15</v>
      </c>
      <c r="Y143" s="101" t="s">
        <v>15</v>
      </c>
      <c r="Z143" s="101" t="s">
        <v>15</v>
      </c>
    </row>
    <row r="144">
      <c r="A144" s="96">
        <v>143.0</v>
      </c>
      <c r="B144" s="105" t="s">
        <v>507</v>
      </c>
      <c r="C144" s="111" t="s">
        <v>141</v>
      </c>
      <c r="D144" s="111" t="s">
        <v>141</v>
      </c>
      <c r="E144" s="111" t="s">
        <v>141</v>
      </c>
      <c r="F144" s="98" t="s">
        <v>141</v>
      </c>
      <c r="G144" s="98" t="s">
        <v>134</v>
      </c>
      <c r="H144" s="98" t="s">
        <v>141</v>
      </c>
      <c r="I144" s="112" t="s">
        <v>508</v>
      </c>
      <c r="J144" s="112" t="s">
        <v>509</v>
      </c>
      <c r="K144" s="99" t="s">
        <v>341</v>
      </c>
      <c r="L144" s="110" t="s">
        <v>410</v>
      </c>
      <c r="M144" s="109"/>
      <c r="N144" s="109"/>
      <c r="O144" s="101" t="s">
        <v>15</v>
      </c>
      <c r="P144" s="101" t="s">
        <v>15</v>
      </c>
      <c r="Q144" s="101" t="s">
        <v>15</v>
      </c>
      <c r="R144" s="101" t="s">
        <v>15</v>
      </c>
      <c r="S144" s="101" t="s">
        <v>15</v>
      </c>
      <c r="T144" s="101" t="s">
        <v>15</v>
      </c>
      <c r="U144" s="101" t="s">
        <v>15</v>
      </c>
      <c r="V144" s="102" t="s">
        <v>41</v>
      </c>
      <c r="W144" s="101" t="s">
        <v>15</v>
      </c>
      <c r="X144" s="101" t="s">
        <v>15</v>
      </c>
      <c r="Y144" s="101" t="s">
        <v>15</v>
      </c>
      <c r="Z144" s="101" t="s">
        <v>15</v>
      </c>
    </row>
    <row r="145">
      <c r="A145" s="96">
        <v>144.0</v>
      </c>
      <c r="B145" s="105" t="s">
        <v>510</v>
      </c>
      <c r="C145" s="111" t="s">
        <v>141</v>
      </c>
      <c r="D145" s="111" t="s">
        <v>141</v>
      </c>
      <c r="E145" s="111" t="s">
        <v>141</v>
      </c>
      <c r="F145" s="98" t="s">
        <v>141</v>
      </c>
      <c r="G145" s="98" t="s">
        <v>134</v>
      </c>
      <c r="H145" s="98" t="s">
        <v>141</v>
      </c>
      <c r="I145" s="112" t="s">
        <v>511</v>
      </c>
      <c r="J145" s="112" t="s">
        <v>512</v>
      </c>
      <c r="K145" s="112" t="s">
        <v>341</v>
      </c>
      <c r="L145" s="110" t="s">
        <v>410</v>
      </c>
      <c r="M145" s="109"/>
      <c r="N145" s="109"/>
      <c r="O145" s="101" t="s">
        <v>15</v>
      </c>
      <c r="P145" s="101" t="s">
        <v>15</v>
      </c>
      <c r="Q145" s="101" t="s">
        <v>15</v>
      </c>
      <c r="R145" s="101" t="s">
        <v>15</v>
      </c>
      <c r="S145" s="101" t="s">
        <v>15</v>
      </c>
      <c r="T145" s="101" t="s">
        <v>15</v>
      </c>
      <c r="U145" s="101" t="s">
        <v>15</v>
      </c>
      <c r="V145" s="102" t="s">
        <v>41</v>
      </c>
      <c r="W145" s="101" t="s">
        <v>15</v>
      </c>
      <c r="X145" s="101" t="s">
        <v>15</v>
      </c>
      <c r="Y145" s="101" t="s">
        <v>15</v>
      </c>
      <c r="Z145" s="101" t="s">
        <v>15</v>
      </c>
    </row>
    <row r="146">
      <c r="A146" s="96">
        <v>145.0</v>
      </c>
      <c r="B146" s="105" t="s">
        <v>513</v>
      </c>
      <c r="C146" s="111" t="s">
        <v>141</v>
      </c>
      <c r="D146" s="111" t="s">
        <v>141</v>
      </c>
      <c r="E146" s="111" t="s">
        <v>141</v>
      </c>
      <c r="F146" s="98" t="s">
        <v>141</v>
      </c>
      <c r="G146" s="98" t="s">
        <v>134</v>
      </c>
      <c r="H146" s="98" t="s">
        <v>141</v>
      </c>
      <c r="I146" s="112" t="s">
        <v>514</v>
      </c>
      <c r="J146" s="112" t="s">
        <v>515</v>
      </c>
      <c r="K146" s="112" t="s">
        <v>341</v>
      </c>
      <c r="L146" s="110" t="s">
        <v>410</v>
      </c>
      <c r="M146" s="109"/>
      <c r="N146" s="109"/>
      <c r="O146" s="101" t="s">
        <v>15</v>
      </c>
      <c r="P146" s="101" t="s">
        <v>15</v>
      </c>
      <c r="Q146" s="101" t="s">
        <v>15</v>
      </c>
      <c r="R146" s="101" t="s">
        <v>15</v>
      </c>
      <c r="S146" s="101" t="s">
        <v>15</v>
      </c>
      <c r="T146" s="101" t="s">
        <v>15</v>
      </c>
      <c r="U146" s="101" t="s">
        <v>15</v>
      </c>
      <c r="V146" s="102" t="s">
        <v>41</v>
      </c>
      <c r="W146" s="101" t="s">
        <v>15</v>
      </c>
      <c r="X146" s="101" t="s">
        <v>15</v>
      </c>
      <c r="Y146" s="101" t="s">
        <v>15</v>
      </c>
      <c r="Z146" s="101" t="s">
        <v>15</v>
      </c>
    </row>
    <row r="147">
      <c r="A147" s="96">
        <v>146.0</v>
      </c>
      <c r="B147" s="105" t="s">
        <v>516</v>
      </c>
      <c r="C147" s="111" t="s">
        <v>141</v>
      </c>
      <c r="D147" s="111" t="s">
        <v>141</v>
      </c>
      <c r="E147" s="111" t="s">
        <v>141</v>
      </c>
      <c r="F147" s="98" t="s">
        <v>141</v>
      </c>
      <c r="G147" s="98" t="s">
        <v>134</v>
      </c>
      <c r="H147" s="98" t="s">
        <v>141</v>
      </c>
      <c r="I147" s="112" t="s">
        <v>517</v>
      </c>
      <c r="J147" s="112" t="s">
        <v>518</v>
      </c>
      <c r="K147" s="112" t="s">
        <v>341</v>
      </c>
      <c r="L147" s="110" t="s">
        <v>410</v>
      </c>
      <c r="M147" s="109"/>
      <c r="N147" s="109"/>
      <c r="O147" s="101" t="s">
        <v>15</v>
      </c>
      <c r="P147" s="101" t="s">
        <v>15</v>
      </c>
      <c r="Q147" s="101" t="s">
        <v>15</v>
      </c>
      <c r="R147" s="101" t="s">
        <v>15</v>
      </c>
      <c r="S147" s="101" t="s">
        <v>15</v>
      </c>
      <c r="T147" s="101" t="s">
        <v>15</v>
      </c>
      <c r="U147" s="101" t="s">
        <v>15</v>
      </c>
      <c r="V147" s="102" t="s">
        <v>41</v>
      </c>
      <c r="W147" s="101" t="s">
        <v>15</v>
      </c>
      <c r="X147" s="101" t="s">
        <v>15</v>
      </c>
      <c r="Y147" s="101" t="s">
        <v>15</v>
      </c>
      <c r="Z147" s="101" t="s">
        <v>15</v>
      </c>
    </row>
    <row r="148">
      <c r="A148" s="96">
        <v>147.0</v>
      </c>
      <c r="B148" s="105" t="s">
        <v>519</v>
      </c>
      <c r="C148" s="111" t="s">
        <v>141</v>
      </c>
      <c r="D148" s="111" t="s">
        <v>141</v>
      </c>
      <c r="E148" s="111" t="s">
        <v>141</v>
      </c>
      <c r="F148" s="98" t="s">
        <v>141</v>
      </c>
      <c r="G148" s="98" t="s">
        <v>134</v>
      </c>
      <c r="H148" s="98" t="s">
        <v>141</v>
      </c>
      <c r="I148" s="112" t="s">
        <v>520</v>
      </c>
      <c r="J148" s="112" t="s">
        <v>521</v>
      </c>
      <c r="K148" s="112" t="s">
        <v>341</v>
      </c>
      <c r="L148" s="110" t="s">
        <v>410</v>
      </c>
      <c r="M148" s="109"/>
      <c r="N148" s="109"/>
      <c r="O148" s="101" t="s">
        <v>15</v>
      </c>
      <c r="P148" s="101" t="s">
        <v>15</v>
      </c>
      <c r="Q148" s="101" t="s">
        <v>15</v>
      </c>
      <c r="R148" s="101" t="s">
        <v>15</v>
      </c>
      <c r="S148" s="101" t="s">
        <v>15</v>
      </c>
      <c r="T148" s="101" t="s">
        <v>15</v>
      </c>
      <c r="U148" s="101" t="s">
        <v>15</v>
      </c>
      <c r="V148" s="102" t="s">
        <v>41</v>
      </c>
      <c r="W148" s="101" t="s">
        <v>15</v>
      </c>
      <c r="X148" s="101" t="s">
        <v>15</v>
      </c>
      <c r="Y148" s="101" t="s">
        <v>15</v>
      </c>
      <c r="Z148" s="101" t="s">
        <v>15</v>
      </c>
    </row>
    <row r="149">
      <c r="A149" s="96">
        <v>148.0</v>
      </c>
      <c r="B149" s="105" t="s">
        <v>522</v>
      </c>
      <c r="C149" s="111" t="s">
        <v>141</v>
      </c>
      <c r="D149" s="111" t="s">
        <v>141</v>
      </c>
      <c r="E149" s="111" t="s">
        <v>141</v>
      </c>
      <c r="F149" s="98" t="s">
        <v>141</v>
      </c>
      <c r="G149" s="98" t="s">
        <v>134</v>
      </c>
      <c r="H149" s="98" t="s">
        <v>141</v>
      </c>
      <c r="I149" s="112" t="s">
        <v>523</v>
      </c>
      <c r="J149" s="112" t="s">
        <v>524</v>
      </c>
      <c r="K149" s="112" t="s">
        <v>341</v>
      </c>
      <c r="L149" s="110" t="s">
        <v>410</v>
      </c>
      <c r="M149" s="109"/>
      <c r="N149" s="109"/>
      <c r="O149" s="101" t="s">
        <v>15</v>
      </c>
      <c r="P149" s="101" t="s">
        <v>15</v>
      </c>
      <c r="Q149" s="101" t="s">
        <v>15</v>
      </c>
      <c r="R149" s="101" t="s">
        <v>15</v>
      </c>
      <c r="S149" s="101" t="s">
        <v>15</v>
      </c>
      <c r="T149" s="101" t="s">
        <v>15</v>
      </c>
      <c r="U149" s="101" t="s">
        <v>15</v>
      </c>
      <c r="V149" s="102" t="s">
        <v>41</v>
      </c>
      <c r="W149" s="101" t="s">
        <v>15</v>
      </c>
      <c r="X149" s="101" t="s">
        <v>15</v>
      </c>
      <c r="Y149" s="101" t="s">
        <v>15</v>
      </c>
      <c r="Z149" s="101" t="s">
        <v>15</v>
      </c>
    </row>
    <row r="150">
      <c r="A150" s="96">
        <v>149.0</v>
      </c>
      <c r="B150" s="105" t="s">
        <v>525</v>
      </c>
      <c r="C150" s="111" t="s">
        <v>141</v>
      </c>
      <c r="D150" s="111" t="s">
        <v>141</v>
      </c>
      <c r="E150" s="111" t="s">
        <v>141</v>
      </c>
      <c r="F150" s="98" t="s">
        <v>141</v>
      </c>
      <c r="G150" s="98" t="s">
        <v>134</v>
      </c>
      <c r="H150" s="98" t="s">
        <v>141</v>
      </c>
      <c r="I150" s="112" t="s">
        <v>526</v>
      </c>
      <c r="J150" s="112" t="s">
        <v>527</v>
      </c>
      <c r="K150" s="112" t="s">
        <v>341</v>
      </c>
      <c r="L150" s="110" t="s">
        <v>410</v>
      </c>
      <c r="M150" s="109"/>
      <c r="N150" s="109"/>
      <c r="O150" s="101" t="s">
        <v>15</v>
      </c>
      <c r="P150" s="101" t="s">
        <v>15</v>
      </c>
      <c r="Q150" s="101" t="s">
        <v>15</v>
      </c>
      <c r="R150" s="101" t="s">
        <v>15</v>
      </c>
      <c r="S150" s="101" t="s">
        <v>15</v>
      </c>
      <c r="T150" s="101" t="s">
        <v>15</v>
      </c>
      <c r="U150" s="101" t="s">
        <v>15</v>
      </c>
      <c r="V150" s="102" t="s">
        <v>41</v>
      </c>
      <c r="W150" s="101" t="s">
        <v>15</v>
      </c>
      <c r="X150" s="101" t="s">
        <v>15</v>
      </c>
      <c r="Y150" s="101" t="s">
        <v>15</v>
      </c>
      <c r="Z150" s="101" t="s">
        <v>15</v>
      </c>
    </row>
    <row r="151">
      <c r="A151" s="96">
        <v>150.0</v>
      </c>
      <c r="B151" s="105" t="s">
        <v>528</v>
      </c>
      <c r="C151" s="111" t="s">
        <v>141</v>
      </c>
      <c r="D151" s="111" t="s">
        <v>141</v>
      </c>
      <c r="E151" s="111" t="s">
        <v>141</v>
      </c>
      <c r="F151" s="98" t="s">
        <v>141</v>
      </c>
      <c r="G151" s="98" t="s">
        <v>134</v>
      </c>
      <c r="H151" s="98" t="s">
        <v>141</v>
      </c>
      <c r="I151" s="112" t="s">
        <v>529</v>
      </c>
      <c r="J151" s="112" t="s">
        <v>530</v>
      </c>
      <c r="K151" s="112" t="s">
        <v>341</v>
      </c>
      <c r="L151" s="110" t="s">
        <v>410</v>
      </c>
      <c r="M151" s="109"/>
      <c r="N151" s="109"/>
      <c r="O151" s="101" t="s">
        <v>15</v>
      </c>
      <c r="P151" s="101" t="s">
        <v>15</v>
      </c>
      <c r="Q151" s="101" t="s">
        <v>15</v>
      </c>
      <c r="R151" s="101" t="s">
        <v>15</v>
      </c>
      <c r="S151" s="101" t="s">
        <v>15</v>
      </c>
      <c r="T151" s="101" t="s">
        <v>15</v>
      </c>
      <c r="U151" s="101" t="s">
        <v>15</v>
      </c>
      <c r="V151" s="102" t="s">
        <v>41</v>
      </c>
      <c r="W151" s="101" t="s">
        <v>15</v>
      </c>
      <c r="X151" s="101" t="s">
        <v>15</v>
      </c>
      <c r="Y151" s="101" t="s">
        <v>15</v>
      </c>
      <c r="Z151" s="101" t="s">
        <v>15</v>
      </c>
    </row>
    <row r="152">
      <c r="A152" s="96">
        <v>151.0</v>
      </c>
      <c r="B152" s="105" t="s">
        <v>531</v>
      </c>
      <c r="C152" s="111" t="s">
        <v>141</v>
      </c>
      <c r="D152" s="111" t="s">
        <v>141</v>
      </c>
      <c r="E152" s="111" t="s">
        <v>141</v>
      </c>
      <c r="F152" s="98" t="s">
        <v>134</v>
      </c>
      <c r="G152" s="98" t="s">
        <v>141</v>
      </c>
      <c r="H152" s="98" t="s">
        <v>141</v>
      </c>
      <c r="I152" s="112" t="s">
        <v>532</v>
      </c>
      <c r="J152" s="112" t="s">
        <v>533</v>
      </c>
      <c r="K152" s="112" t="s">
        <v>341</v>
      </c>
      <c r="L152" s="110" t="s">
        <v>410</v>
      </c>
      <c r="M152" s="109"/>
      <c r="N152" s="109"/>
      <c r="O152" s="101" t="s">
        <v>15</v>
      </c>
      <c r="P152" s="101" t="s">
        <v>15</v>
      </c>
      <c r="Q152" s="101" t="s">
        <v>15</v>
      </c>
      <c r="R152" s="101" t="s">
        <v>15</v>
      </c>
      <c r="S152" s="101" t="s">
        <v>15</v>
      </c>
      <c r="T152" s="101" t="s">
        <v>15</v>
      </c>
      <c r="U152" s="102" t="s">
        <v>41</v>
      </c>
      <c r="V152" s="101" t="s">
        <v>15</v>
      </c>
      <c r="W152" s="101" t="s">
        <v>15</v>
      </c>
      <c r="X152" s="101" t="s">
        <v>15</v>
      </c>
      <c r="Y152" s="101" t="s">
        <v>15</v>
      </c>
      <c r="Z152" s="101" t="s">
        <v>15</v>
      </c>
    </row>
    <row r="153">
      <c r="A153" s="96">
        <v>152.0</v>
      </c>
      <c r="B153" s="105" t="s">
        <v>534</v>
      </c>
      <c r="C153" s="111" t="s">
        <v>141</v>
      </c>
      <c r="D153" s="111" t="s">
        <v>141</v>
      </c>
      <c r="E153" s="111" t="s">
        <v>141</v>
      </c>
      <c r="F153" s="98" t="s">
        <v>134</v>
      </c>
      <c r="G153" s="98" t="s">
        <v>141</v>
      </c>
      <c r="H153" s="98" t="s">
        <v>141</v>
      </c>
      <c r="I153" s="112" t="s">
        <v>535</v>
      </c>
      <c r="J153" s="112" t="s">
        <v>536</v>
      </c>
      <c r="K153" s="112" t="s">
        <v>341</v>
      </c>
      <c r="L153" s="110" t="s">
        <v>410</v>
      </c>
      <c r="M153" s="109"/>
      <c r="N153" s="109"/>
      <c r="O153" s="101" t="s">
        <v>15</v>
      </c>
      <c r="P153" s="101" t="s">
        <v>15</v>
      </c>
      <c r="Q153" s="101" t="s">
        <v>15</v>
      </c>
      <c r="R153" s="101" t="s">
        <v>15</v>
      </c>
      <c r="S153" s="101" t="s">
        <v>15</v>
      </c>
      <c r="T153" s="101" t="s">
        <v>15</v>
      </c>
      <c r="U153" s="102" t="s">
        <v>41</v>
      </c>
      <c r="V153" s="101" t="s">
        <v>15</v>
      </c>
      <c r="W153" s="101" t="s">
        <v>15</v>
      </c>
      <c r="X153" s="101" t="s">
        <v>15</v>
      </c>
      <c r="Y153" s="101" t="s">
        <v>15</v>
      </c>
      <c r="Z153" s="101" t="s">
        <v>15</v>
      </c>
    </row>
    <row r="154">
      <c r="A154" s="96">
        <v>153.0</v>
      </c>
      <c r="B154" s="105" t="s">
        <v>537</v>
      </c>
      <c r="C154" s="111" t="s">
        <v>141</v>
      </c>
      <c r="D154" s="111" t="s">
        <v>141</v>
      </c>
      <c r="E154" s="111" t="s">
        <v>141</v>
      </c>
      <c r="F154" s="98" t="s">
        <v>134</v>
      </c>
      <c r="G154" s="98" t="s">
        <v>141</v>
      </c>
      <c r="H154" s="98" t="s">
        <v>141</v>
      </c>
      <c r="I154" s="112" t="s">
        <v>538</v>
      </c>
      <c r="J154" s="112" t="s">
        <v>539</v>
      </c>
      <c r="K154" s="112" t="s">
        <v>341</v>
      </c>
      <c r="L154" s="110" t="s">
        <v>410</v>
      </c>
      <c r="M154" s="109"/>
      <c r="N154" s="109"/>
      <c r="O154" s="101" t="s">
        <v>15</v>
      </c>
      <c r="P154" s="101" t="s">
        <v>15</v>
      </c>
      <c r="Q154" s="101" t="s">
        <v>15</v>
      </c>
      <c r="R154" s="101" t="s">
        <v>15</v>
      </c>
      <c r="S154" s="101" t="s">
        <v>15</v>
      </c>
      <c r="T154" s="101" t="s">
        <v>15</v>
      </c>
      <c r="U154" s="102" t="s">
        <v>41</v>
      </c>
      <c r="V154" s="101" t="s">
        <v>15</v>
      </c>
      <c r="W154" s="101" t="s">
        <v>15</v>
      </c>
      <c r="X154" s="101" t="s">
        <v>15</v>
      </c>
      <c r="Y154" s="101" t="s">
        <v>15</v>
      </c>
      <c r="Z154" s="101" t="s">
        <v>15</v>
      </c>
    </row>
    <row r="155">
      <c r="A155" s="96">
        <v>154.0</v>
      </c>
      <c r="B155" s="105" t="s">
        <v>540</v>
      </c>
      <c r="C155" s="111" t="s">
        <v>141</v>
      </c>
      <c r="D155" s="111" t="s">
        <v>141</v>
      </c>
      <c r="E155" s="111" t="s">
        <v>141</v>
      </c>
      <c r="F155" s="98" t="s">
        <v>134</v>
      </c>
      <c r="G155" s="98" t="s">
        <v>141</v>
      </c>
      <c r="H155" s="98" t="s">
        <v>141</v>
      </c>
      <c r="I155" s="112" t="s">
        <v>541</v>
      </c>
      <c r="J155" s="112" t="s">
        <v>542</v>
      </c>
      <c r="K155" s="112" t="s">
        <v>341</v>
      </c>
      <c r="L155" s="110" t="s">
        <v>410</v>
      </c>
      <c r="M155" s="109"/>
      <c r="N155" s="109"/>
      <c r="O155" s="101" t="s">
        <v>15</v>
      </c>
      <c r="P155" s="101" t="s">
        <v>15</v>
      </c>
      <c r="Q155" s="101" t="s">
        <v>15</v>
      </c>
      <c r="R155" s="101" t="s">
        <v>15</v>
      </c>
      <c r="S155" s="101" t="s">
        <v>15</v>
      </c>
      <c r="T155" s="101" t="s">
        <v>15</v>
      </c>
      <c r="U155" s="102" t="s">
        <v>41</v>
      </c>
      <c r="V155" s="101" t="s">
        <v>15</v>
      </c>
      <c r="W155" s="101" t="s">
        <v>15</v>
      </c>
      <c r="X155" s="101" t="s">
        <v>15</v>
      </c>
      <c r="Y155" s="101" t="s">
        <v>15</v>
      </c>
      <c r="Z155" s="101" t="s">
        <v>15</v>
      </c>
    </row>
    <row r="156">
      <c r="A156" s="96">
        <v>155.0</v>
      </c>
      <c r="B156" s="105" t="s">
        <v>543</v>
      </c>
      <c r="C156" s="111" t="s">
        <v>141</v>
      </c>
      <c r="D156" s="111" t="s">
        <v>141</v>
      </c>
      <c r="E156" s="111" t="s">
        <v>134</v>
      </c>
      <c r="F156" s="98" t="s">
        <v>141</v>
      </c>
      <c r="G156" s="98" t="s">
        <v>141</v>
      </c>
      <c r="H156" s="98" t="s">
        <v>141</v>
      </c>
      <c r="I156" s="112" t="s">
        <v>544</v>
      </c>
      <c r="J156" s="112" t="s">
        <v>545</v>
      </c>
      <c r="K156" s="112" t="s">
        <v>341</v>
      </c>
      <c r="L156" s="110" t="s">
        <v>410</v>
      </c>
      <c r="M156" s="109"/>
      <c r="N156" s="109"/>
      <c r="O156" s="101" t="s">
        <v>15</v>
      </c>
      <c r="P156" s="101" t="s">
        <v>15</v>
      </c>
      <c r="Q156" s="101" t="s">
        <v>15</v>
      </c>
      <c r="R156" s="101" t="s">
        <v>15</v>
      </c>
      <c r="S156" s="101" t="s">
        <v>15</v>
      </c>
      <c r="T156" s="101" t="s">
        <v>15</v>
      </c>
      <c r="U156" s="101" t="s">
        <v>15</v>
      </c>
      <c r="V156" s="101" t="s">
        <v>15</v>
      </c>
      <c r="W156" s="101" t="s">
        <v>15</v>
      </c>
      <c r="X156" s="102" t="s">
        <v>41</v>
      </c>
      <c r="Y156" s="101" t="s">
        <v>15</v>
      </c>
      <c r="Z156" s="101" t="s">
        <v>15</v>
      </c>
    </row>
    <row r="157">
      <c r="A157" s="96">
        <v>156.0</v>
      </c>
      <c r="B157" s="105" t="s">
        <v>546</v>
      </c>
      <c r="C157" s="111" t="s">
        <v>141</v>
      </c>
      <c r="D157" s="111" t="s">
        <v>141</v>
      </c>
      <c r="E157" s="111" t="s">
        <v>134</v>
      </c>
      <c r="F157" s="98" t="s">
        <v>141</v>
      </c>
      <c r="G157" s="98" t="s">
        <v>141</v>
      </c>
      <c r="H157" s="98" t="s">
        <v>141</v>
      </c>
      <c r="I157" s="112" t="s">
        <v>547</v>
      </c>
      <c r="J157" s="112" t="s">
        <v>548</v>
      </c>
      <c r="K157" s="112" t="s">
        <v>341</v>
      </c>
      <c r="L157" s="110" t="s">
        <v>410</v>
      </c>
      <c r="M157" s="109"/>
      <c r="N157" s="109"/>
      <c r="O157" s="101" t="s">
        <v>15</v>
      </c>
      <c r="P157" s="101" t="s">
        <v>15</v>
      </c>
      <c r="Q157" s="101" t="s">
        <v>15</v>
      </c>
      <c r="R157" s="101" t="s">
        <v>15</v>
      </c>
      <c r="S157" s="101" t="s">
        <v>15</v>
      </c>
      <c r="T157" s="101" t="s">
        <v>15</v>
      </c>
      <c r="U157" s="101" t="s">
        <v>15</v>
      </c>
      <c r="V157" s="101" t="s">
        <v>15</v>
      </c>
      <c r="W157" s="101" t="s">
        <v>15</v>
      </c>
      <c r="X157" s="102" t="s">
        <v>41</v>
      </c>
      <c r="Y157" s="101" t="s">
        <v>15</v>
      </c>
      <c r="Z157" s="101" t="s">
        <v>15</v>
      </c>
    </row>
    <row r="158">
      <c r="A158" s="96">
        <v>157.0</v>
      </c>
      <c r="B158" s="105" t="s">
        <v>549</v>
      </c>
      <c r="C158" s="111" t="s">
        <v>141</v>
      </c>
      <c r="D158" s="111" t="s">
        <v>141</v>
      </c>
      <c r="E158" s="111" t="s">
        <v>134</v>
      </c>
      <c r="F158" s="98" t="s">
        <v>141</v>
      </c>
      <c r="G158" s="98" t="s">
        <v>141</v>
      </c>
      <c r="H158" s="98" t="s">
        <v>141</v>
      </c>
      <c r="I158" s="112" t="s">
        <v>550</v>
      </c>
      <c r="J158" s="112" t="s">
        <v>551</v>
      </c>
      <c r="K158" s="112" t="s">
        <v>341</v>
      </c>
      <c r="L158" s="110" t="s">
        <v>410</v>
      </c>
      <c r="M158" s="109"/>
      <c r="N158" s="109"/>
      <c r="O158" s="101" t="s">
        <v>15</v>
      </c>
      <c r="P158" s="101" t="s">
        <v>15</v>
      </c>
      <c r="Q158" s="101" t="s">
        <v>15</v>
      </c>
      <c r="R158" s="101" t="s">
        <v>15</v>
      </c>
      <c r="S158" s="101" t="s">
        <v>15</v>
      </c>
      <c r="T158" s="101" t="s">
        <v>15</v>
      </c>
      <c r="U158" s="101" t="s">
        <v>15</v>
      </c>
      <c r="V158" s="101" t="s">
        <v>15</v>
      </c>
      <c r="W158" s="101" t="s">
        <v>15</v>
      </c>
      <c r="X158" s="102" t="s">
        <v>41</v>
      </c>
      <c r="Y158" s="101" t="s">
        <v>15</v>
      </c>
      <c r="Z158" s="101" t="s">
        <v>15</v>
      </c>
    </row>
    <row r="159">
      <c r="A159" s="96">
        <v>158.0</v>
      </c>
      <c r="B159" s="105" t="s">
        <v>552</v>
      </c>
      <c r="C159" s="111" t="s">
        <v>141</v>
      </c>
      <c r="D159" s="111" t="s">
        <v>141</v>
      </c>
      <c r="E159" s="111" t="s">
        <v>134</v>
      </c>
      <c r="F159" s="98" t="s">
        <v>141</v>
      </c>
      <c r="G159" s="98" t="s">
        <v>141</v>
      </c>
      <c r="H159" s="98" t="s">
        <v>141</v>
      </c>
      <c r="I159" s="112" t="s">
        <v>553</v>
      </c>
      <c r="J159" s="112" t="s">
        <v>554</v>
      </c>
      <c r="K159" s="112" t="s">
        <v>341</v>
      </c>
      <c r="L159" s="110" t="s">
        <v>410</v>
      </c>
      <c r="M159" s="109"/>
      <c r="N159" s="109"/>
      <c r="O159" s="101" t="s">
        <v>15</v>
      </c>
      <c r="P159" s="101" t="s">
        <v>15</v>
      </c>
      <c r="Q159" s="101" t="s">
        <v>15</v>
      </c>
      <c r="R159" s="101" t="s">
        <v>15</v>
      </c>
      <c r="S159" s="101" t="s">
        <v>15</v>
      </c>
      <c r="T159" s="101" t="s">
        <v>15</v>
      </c>
      <c r="U159" s="101" t="s">
        <v>15</v>
      </c>
      <c r="V159" s="101" t="s">
        <v>15</v>
      </c>
      <c r="W159" s="101" t="s">
        <v>15</v>
      </c>
      <c r="X159" s="102" t="s">
        <v>41</v>
      </c>
      <c r="Y159" s="101" t="s">
        <v>15</v>
      </c>
      <c r="Z159" s="101" t="s">
        <v>15</v>
      </c>
    </row>
    <row r="160">
      <c r="A160" s="96">
        <v>159.0</v>
      </c>
      <c r="B160" s="105" t="s">
        <v>555</v>
      </c>
      <c r="C160" s="111" t="s">
        <v>141</v>
      </c>
      <c r="D160" s="111" t="s">
        <v>141</v>
      </c>
      <c r="E160" s="111" t="s">
        <v>134</v>
      </c>
      <c r="F160" s="98" t="s">
        <v>141</v>
      </c>
      <c r="G160" s="98" t="s">
        <v>141</v>
      </c>
      <c r="H160" s="98" t="s">
        <v>141</v>
      </c>
      <c r="I160" s="112" t="s">
        <v>556</v>
      </c>
      <c r="J160" s="112" t="s">
        <v>557</v>
      </c>
      <c r="K160" s="112" t="s">
        <v>341</v>
      </c>
      <c r="L160" s="110" t="s">
        <v>410</v>
      </c>
      <c r="M160" s="109"/>
      <c r="N160" s="109"/>
      <c r="O160" s="101" t="s">
        <v>15</v>
      </c>
      <c r="P160" s="101" t="s">
        <v>15</v>
      </c>
      <c r="Q160" s="101" t="s">
        <v>15</v>
      </c>
      <c r="R160" s="101" t="s">
        <v>15</v>
      </c>
      <c r="S160" s="101" t="s">
        <v>15</v>
      </c>
      <c r="T160" s="101" t="s">
        <v>15</v>
      </c>
      <c r="U160" s="101" t="s">
        <v>15</v>
      </c>
      <c r="V160" s="101" t="s">
        <v>15</v>
      </c>
      <c r="W160" s="101" t="s">
        <v>15</v>
      </c>
      <c r="X160" s="102" t="s">
        <v>41</v>
      </c>
      <c r="Y160" s="101" t="s">
        <v>15</v>
      </c>
      <c r="Z160" s="101" t="s">
        <v>15</v>
      </c>
    </row>
    <row r="161">
      <c r="A161" s="96">
        <v>160.0</v>
      </c>
      <c r="B161" s="105" t="s">
        <v>558</v>
      </c>
      <c r="C161" s="111" t="s">
        <v>141</v>
      </c>
      <c r="D161" s="111" t="s">
        <v>141</v>
      </c>
      <c r="E161" s="111" t="s">
        <v>134</v>
      </c>
      <c r="F161" s="98" t="s">
        <v>141</v>
      </c>
      <c r="G161" s="98" t="s">
        <v>141</v>
      </c>
      <c r="H161" s="98" t="s">
        <v>141</v>
      </c>
      <c r="I161" s="112" t="s">
        <v>559</v>
      </c>
      <c r="J161" s="112" t="s">
        <v>560</v>
      </c>
      <c r="K161" s="112" t="s">
        <v>341</v>
      </c>
      <c r="L161" s="110" t="s">
        <v>410</v>
      </c>
      <c r="M161" s="109"/>
      <c r="N161" s="109"/>
      <c r="O161" s="101" t="s">
        <v>15</v>
      </c>
      <c r="P161" s="101" t="s">
        <v>15</v>
      </c>
      <c r="Q161" s="101" t="s">
        <v>15</v>
      </c>
      <c r="R161" s="101" t="s">
        <v>15</v>
      </c>
      <c r="S161" s="101" t="s">
        <v>15</v>
      </c>
      <c r="T161" s="101" t="s">
        <v>15</v>
      </c>
      <c r="U161" s="101" t="s">
        <v>15</v>
      </c>
      <c r="V161" s="101" t="s">
        <v>15</v>
      </c>
      <c r="W161" s="101" t="s">
        <v>15</v>
      </c>
      <c r="X161" s="102" t="s">
        <v>41</v>
      </c>
      <c r="Y161" s="101" t="s">
        <v>15</v>
      </c>
      <c r="Z161" s="101" t="s">
        <v>15</v>
      </c>
    </row>
    <row r="162">
      <c r="A162" s="96">
        <v>161.0</v>
      </c>
      <c r="B162" s="105" t="s">
        <v>561</v>
      </c>
      <c r="C162" s="111" t="s">
        <v>141</v>
      </c>
      <c r="D162" s="111" t="s">
        <v>141</v>
      </c>
      <c r="E162" s="111" t="s">
        <v>134</v>
      </c>
      <c r="F162" s="98" t="s">
        <v>141</v>
      </c>
      <c r="G162" s="98" t="s">
        <v>141</v>
      </c>
      <c r="H162" s="98" t="s">
        <v>141</v>
      </c>
      <c r="I162" s="112" t="s">
        <v>562</v>
      </c>
      <c r="J162" s="112" t="s">
        <v>563</v>
      </c>
      <c r="K162" s="112" t="s">
        <v>341</v>
      </c>
      <c r="L162" s="110" t="s">
        <v>410</v>
      </c>
      <c r="M162" s="109"/>
      <c r="N162" s="109"/>
      <c r="O162" s="101" t="s">
        <v>15</v>
      </c>
      <c r="P162" s="101" t="s">
        <v>15</v>
      </c>
      <c r="Q162" s="101" t="s">
        <v>15</v>
      </c>
      <c r="R162" s="101" t="s">
        <v>15</v>
      </c>
      <c r="S162" s="101" t="s">
        <v>15</v>
      </c>
      <c r="T162" s="101" t="s">
        <v>15</v>
      </c>
      <c r="U162" s="101" t="s">
        <v>15</v>
      </c>
      <c r="V162" s="101" t="s">
        <v>15</v>
      </c>
      <c r="W162" s="101" t="s">
        <v>15</v>
      </c>
      <c r="X162" s="102" t="s">
        <v>41</v>
      </c>
      <c r="Y162" s="101" t="s">
        <v>15</v>
      </c>
      <c r="Z162" s="101" t="s">
        <v>15</v>
      </c>
    </row>
    <row r="163">
      <c r="A163" s="96">
        <v>162.0</v>
      </c>
      <c r="B163" s="105" t="s">
        <v>564</v>
      </c>
      <c r="C163" s="111" t="s">
        <v>141</v>
      </c>
      <c r="D163" s="111" t="s">
        <v>141</v>
      </c>
      <c r="E163" s="111" t="s">
        <v>134</v>
      </c>
      <c r="F163" s="98" t="s">
        <v>141</v>
      </c>
      <c r="G163" s="98" t="s">
        <v>141</v>
      </c>
      <c r="H163" s="98" t="s">
        <v>141</v>
      </c>
      <c r="I163" s="112" t="s">
        <v>565</v>
      </c>
      <c r="J163" s="112" t="s">
        <v>566</v>
      </c>
      <c r="K163" s="112" t="s">
        <v>341</v>
      </c>
      <c r="L163" s="110" t="s">
        <v>410</v>
      </c>
      <c r="M163" s="109"/>
      <c r="N163" s="109"/>
      <c r="O163" s="101" t="s">
        <v>15</v>
      </c>
      <c r="P163" s="101" t="s">
        <v>15</v>
      </c>
      <c r="Q163" s="101" t="s">
        <v>15</v>
      </c>
      <c r="R163" s="101" t="s">
        <v>15</v>
      </c>
      <c r="S163" s="101" t="s">
        <v>15</v>
      </c>
      <c r="T163" s="101" t="s">
        <v>15</v>
      </c>
      <c r="U163" s="101" t="s">
        <v>15</v>
      </c>
      <c r="V163" s="101" t="s">
        <v>15</v>
      </c>
      <c r="W163" s="101" t="s">
        <v>15</v>
      </c>
      <c r="X163" s="102" t="s">
        <v>41</v>
      </c>
      <c r="Y163" s="101" t="s">
        <v>15</v>
      </c>
      <c r="Z163" s="101" t="s">
        <v>15</v>
      </c>
    </row>
    <row r="164">
      <c r="A164" s="96">
        <v>163.0</v>
      </c>
      <c r="B164" s="105" t="s">
        <v>567</v>
      </c>
      <c r="C164" s="111" t="s">
        <v>141</v>
      </c>
      <c r="D164" s="111" t="s">
        <v>141</v>
      </c>
      <c r="E164" s="111" t="s">
        <v>134</v>
      </c>
      <c r="F164" s="98" t="s">
        <v>141</v>
      </c>
      <c r="G164" s="98" t="s">
        <v>141</v>
      </c>
      <c r="H164" s="98" t="s">
        <v>141</v>
      </c>
      <c r="I164" s="112" t="s">
        <v>568</v>
      </c>
      <c r="J164" s="112" t="s">
        <v>569</v>
      </c>
      <c r="K164" s="112" t="s">
        <v>341</v>
      </c>
      <c r="L164" s="110" t="s">
        <v>410</v>
      </c>
      <c r="M164" s="109"/>
      <c r="N164" s="109"/>
      <c r="O164" s="101" t="s">
        <v>15</v>
      </c>
      <c r="P164" s="101" t="s">
        <v>15</v>
      </c>
      <c r="Q164" s="101" t="s">
        <v>15</v>
      </c>
      <c r="R164" s="101" t="s">
        <v>15</v>
      </c>
      <c r="S164" s="101" t="s">
        <v>15</v>
      </c>
      <c r="T164" s="101" t="s">
        <v>15</v>
      </c>
      <c r="U164" s="101" t="s">
        <v>15</v>
      </c>
      <c r="V164" s="101" t="s">
        <v>15</v>
      </c>
      <c r="W164" s="101" t="s">
        <v>15</v>
      </c>
      <c r="X164" s="102" t="s">
        <v>41</v>
      </c>
      <c r="Y164" s="101" t="s">
        <v>15</v>
      </c>
      <c r="Z164" s="101" t="s">
        <v>15</v>
      </c>
    </row>
    <row r="165">
      <c r="A165" s="96">
        <v>164.0</v>
      </c>
      <c r="B165" s="105" t="s">
        <v>570</v>
      </c>
      <c r="C165" s="111" t="s">
        <v>141</v>
      </c>
      <c r="D165" s="111" t="s">
        <v>141</v>
      </c>
      <c r="E165" s="111" t="s">
        <v>134</v>
      </c>
      <c r="F165" s="98" t="s">
        <v>141</v>
      </c>
      <c r="G165" s="98" t="s">
        <v>141</v>
      </c>
      <c r="H165" s="98" t="s">
        <v>141</v>
      </c>
      <c r="I165" s="112" t="s">
        <v>571</v>
      </c>
      <c r="J165" s="112" t="s">
        <v>572</v>
      </c>
      <c r="K165" s="112" t="s">
        <v>341</v>
      </c>
      <c r="L165" s="110" t="s">
        <v>410</v>
      </c>
      <c r="M165" s="109"/>
      <c r="N165" s="109"/>
      <c r="O165" s="101" t="s">
        <v>15</v>
      </c>
      <c r="P165" s="101" t="s">
        <v>15</v>
      </c>
      <c r="Q165" s="101" t="s">
        <v>15</v>
      </c>
      <c r="R165" s="101" t="s">
        <v>15</v>
      </c>
      <c r="S165" s="101" t="s">
        <v>15</v>
      </c>
      <c r="T165" s="101" t="s">
        <v>15</v>
      </c>
      <c r="U165" s="101" t="s">
        <v>15</v>
      </c>
      <c r="V165" s="101" t="s">
        <v>15</v>
      </c>
      <c r="W165" s="101" t="s">
        <v>15</v>
      </c>
      <c r="X165" s="102" t="s">
        <v>41</v>
      </c>
      <c r="Y165" s="101" t="s">
        <v>15</v>
      </c>
      <c r="Z165" s="101" t="s">
        <v>15</v>
      </c>
    </row>
    <row r="166">
      <c r="A166" s="96">
        <v>165.0</v>
      </c>
      <c r="B166" s="105" t="s">
        <v>573</v>
      </c>
      <c r="C166" s="111" t="s">
        <v>141</v>
      </c>
      <c r="D166" s="111" t="s">
        <v>141</v>
      </c>
      <c r="E166" s="111" t="s">
        <v>134</v>
      </c>
      <c r="F166" s="98" t="s">
        <v>141</v>
      </c>
      <c r="G166" s="98" t="s">
        <v>141</v>
      </c>
      <c r="H166" s="98" t="s">
        <v>141</v>
      </c>
      <c r="I166" s="112" t="s">
        <v>574</v>
      </c>
      <c r="J166" s="112" t="s">
        <v>575</v>
      </c>
      <c r="K166" s="112" t="s">
        <v>341</v>
      </c>
      <c r="L166" s="110" t="s">
        <v>410</v>
      </c>
      <c r="M166" s="109"/>
      <c r="N166" s="109"/>
      <c r="O166" s="101" t="s">
        <v>15</v>
      </c>
      <c r="P166" s="101" t="s">
        <v>15</v>
      </c>
      <c r="Q166" s="101" t="s">
        <v>15</v>
      </c>
      <c r="R166" s="101" t="s">
        <v>15</v>
      </c>
      <c r="S166" s="101" t="s">
        <v>15</v>
      </c>
      <c r="T166" s="101" t="s">
        <v>15</v>
      </c>
      <c r="U166" s="101" t="s">
        <v>15</v>
      </c>
      <c r="V166" s="101" t="s">
        <v>15</v>
      </c>
      <c r="W166" s="101" t="s">
        <v>15</v>
      </c>
      <c r="X166" s="102" t="s">
        <v>41</v>
      </c>
      <c r="Y166" s="101" t="s">
        <v>15</v>
      </c>
      <c r="Z166" s="101" t="s">
        <v>15</v>
      </c>
    </row>
    <row r="167">
      <c r="A167" s="96">
        <v>166.0</v>
      </c>
      <c r="B167" s="105" t="s">
        <v>576</v>
      </c>
      <c r="C167" s="111" t="s">
        <v>141</v>
      </c>
      <c r="D167" s="111" t="s">
        <v>141</v>
      </c>
      <c r="E167" s="111" t="s">
        <v>134</v>
      </c>
      <c r="F167" s="98" t="s">
        <v>141</v>
      </c>
      <c r="G167" s="98" t="s">
        <v>141</v>
      </c>
      <c r="H167" s="98" t="s">
        <v>141</v>
      </c>
      <c r="I167" s="112" t="s">
        <v>577</v>
      </c>
      <c r="J167" s="112" t="s">
        <v>578</v>
      </c>
      <c r="K167" s="112" t="s">
        <v>341</v>
      </c>
      <c r="L167" s="110" t="s">
        <v>410</v>
      </c>
      <c r="M167" s="109"/>
      <c r="N167" s="109"/>
      <c r="O167" s="101" t="s">
        <v>15</v>
      </c>
      <c r="P167" s="101" t="s">
        <v>15</v>
      </c>
      <c r="Q167" s="101" t="s">
        <v>15</v>
      </c>
      <c r="R167" s="101" t="s">
        <v>15</v>
      </c>
      <c r="S167" s="101" t="s">
        <v>15</v>
      </c>
      <c r="T167" s="101" t="s">
        <v>15</v>
      </c>
      <c r="U167" s="101" t="s">
        <v>15</v>
      </c>
      <c r="V167" s="101" t="s">
        <v>15</v>
      </c>
      <c r="W167" s="101" t="s">
        <v>15</v>
      </c>
      <c r="X167" s="102" t="s">
        <v>41</v>
      </c>
      <c r="Y167" s="101" t="s">
        <v>15</v>
      </c>
      <c r="Z167" s="101" t="s">
        <v>15</v>
      </c>
    </row>
    <row r="168">
      <c r="A168" s="96">
        <v>167.0</v>
      </c>
      <c r="B168" s="105" t="s">
        <v>579</v>
      </c>
      <c r="C168" s="111" t="s">
        <v>141</v>
      </c>
      <c r="D168" s="111" t="s">
        <v>141</v>
      </c>
      <c r="E168" s="111" t="s">
        <v>134</v>
      </c>
      <c r="F168" s="98" t="s">
        <v>141</v>
      </c>
      <c r="G168" s="98" t="s">
        <v>141</v>
      </c>
      <c r="H168" s="98" t="s">
        <v>141</v>
      </c>
      <c r="I168" s="112" t="s">
        <v>580</v>
      </c>
      <c r="J168" s="112" t="s">
        <v>581</v>
      </c>
      <c r="K168" s="112" t="s">
        <v>341</v>
      </c>
      <c r="L168" s="110" t="s">
        <v>410</v>
      </c>
      <c r="M168" s="109"/>
      <c r="N168" s="109"/>
      <c r="O168" s="101" t="s">
        <v>15</v>
      </c>
      <c r="P168" s="101" t="s">
        <v>15</v>
      </c>
      <c r="Q168" s="101" t="s">
        <v>15</v>
      </c>
      <c r="R168" s="101" t="s">
        <v>15</v>
      </c>
      <c r="S168" s="101" t="s">
        <v>15</v>
      </c>
      <c r="T168" s="101" t="s">
        <v>15</v>
      </c>
      <c r="U168" s="101" t="s">
        <v>15</v>
      </c>
      <c r="V168" s="101" t="s">
        <v>15</v>
      </c>
      <c r="W168" s="101" t="s">
        <v>15</v>
      </c>
      <c r="X168" s="102" t="s">
        <v>41</v>
      </c>
      <c r="Y168" s="101" t="s">
        <v>15</v>
      </c>
      <c r="Z168" s="101" t="s">
        <v>15</v>
      </c>
    </row>
    <row r="169">
      <c r="A169" s="96">
        <v>168.0</v>
      </c>
      <c r="B169" s="105" t="s">
        <v>582</v>
      </c>
      <c r="C169" s="111" t="s">
        <v>141</v>
      </c>
      <c r="D169" s="111" t="s">
        <v>141</v>
      </c>
      <c r="E169" s="111" t="s">
        <v>134</v>
      </c>
      <c r="F169" s="98" t="s">
        <v>141</v>
      </c>
      <c r="G169" s="98" t="s">
        <v>141</v>
      </c>
      <c r="H169" s="98" t="s">
        <v>141</v>
      </c>
      <c r="I169" s="112" t="s">
        <v>583</v>
      </c>
      <c r="J169" s="112" t="s">
        <v>584</v>
      </c>
      <c r="K169" s="112" t="s">
        <v>341</v>
      </c>
      <c r="L169" s="110" t="s">
        <v>410</v>
      </c>
      <c r="M169" s="109"/>
      <c r="N169" s="109"/>
      <c r="O169" s="101" t="s">
        <v>15</v>
      </c>
      <c r="P169" s="101" t="s">
        <v>15</v>
      </c>
      <c r="Q169" s="101" t="s">
        <v>15</v>
      </c>
      <c r="R169" s="101" t="s">
        <v>15</v>
      </c>
      <c r="S169" s="101" t="s">
        <v>15</v>
      </c>
      <c r="T169" s="101" t="s">
        <v>15</v>
      </c>
      <c r="U169" s="101" t="s">
        <v>15</v>
      </c>
      <c r="V169" s="101" t="s">
        <v>15</v>
      </c>
      <c r="W169" s="101" t="s">
        <v>15</v>
      </c>
      <c r="X169" s="102" t="s">
        <v>41</v>
      </c>
      <c r="Y169" s="101" t="s">
        <v>15</v>
      </c>
      <c r="Z169" s="101" t="s">
        <v>15</v>
      </c>
    </row>
    <row r="170">
      <c r="A170" s="96">
        <v>169.0</v>
      </c>
      <c r="B170" s="105" t="s">
        <v>585</v>
      </c>
      <c r="C170" s="111" t="s">
        <v>141</v>
      </c>
      <c r="D170" s="111" t="s">
        <v>134</v>
      </c>
      <c r="E170" s="111" t="s">
        <v>141</v>
      </c>
      <c r="F170" s="98" t="s">
        <v>141</v>
      </c>
      <c r="G170" s="98" t="s">
        <v>141</v>
      </c>
      <c r="H170" s="98" t="s">
        <v>141</v>
      </c>
      <c r="I170" s="112" t="s">
        <v>586</v>
      </c>
      <c r="J170" s="112" t="s">
        <v>587</v>
      </c>
      <c r="K170" s="112" t="s">
        <v>341</v>
      </c>
      <c r="L170" s="110" t="s">
        <v>410</v>
      </c>
      <c r="M170" s="109"/>
      <c r="N170" s="109"/>
      <c r="O170" s="101" t="s">
        <v>15</v>
      </c>
      <c r="P170" s="101" t="s">
        <v>15</v>
      </c>
      <c r="Q170" s="101" t="s">
        <v>15</v>
      </c>
      <c r="R170" s="101" t="s">
        <v>15</v>
      </c>
      <c r="S170" s="101" t="s">
        <v>15</v>
      </c>
      <c r="T170" s="101" t="s">
        <v>15</v>
      </c>
      <c r="U170" s="101" t="s">
        <v>15</v>
      </c>
      <c r="V170" s="101" t="s">
        <v>15</v>
      </c>
      <c r="W170" s="101" t="s">
        <v>15</v>
      </c>
      <c r="X170" s="101" t="s">
        <v>15</v>
      </c>
      <c r="Y170" s="102" t="s">
        <v>41</v>
      </c>
      <c r="Z170" s="101" t="s">
        <v>15</v>
      </c>
    </row>
    <row r="171">
      <c r="A171" s="96">
        <v>170.0</v>
      </c>
      <c r="B171" s="105" t="s">
        <v>588</v>
      </c>
      <c r="C171" s="111" t="s">
        <v>141</v>
      </c>
      <c r="D171" s="111" t="s">
        <v>134</v>
      </c>
      <c r="E171" s="111" t="s">
        <v>141</v>
      </c>
      <c r="F171" s="98" t="s">
        <v>141</v>
      </c>
      <c r="G171" s="98" t="s">
        <v>141</v>
      </c>
      <c r="H171" s="98" t="s">
        <v>141</v>
      </c>
      <c r="I171" s="112" t="s">
        <v>589</v>
      </c>
      <c r="J171" s="112" t="s">
        <v>590</v>
      </c>
      <c r="K171" s="112" t="s">
        <v>341</v>
      </c>
      <c r="L171" s="110" t="s">
        <v>410</v>
      </c>
      <c r="M171" s="109"/>
      <c r="N171" s="109"/>
      <c r="O171" s="101" t="s">
        <v>15</v>
      </c>
      <c r="P171" s="101" t="s">
        <v>15</v>
      </c>
      <c r="Q171" s="101" t="s">
        <v>15</v>
      </c>
      <c r="R171" s="101" t="s">
        <v>15</v>
      </c>
      <c r="S171" s="101" t="s">
        <v>15</v>
      </c>
      <c r="T171" s="101" t="s">
        <v>15</v>
      </c>
      <c r="U171" s="101" t="s">
        <v>15</v>
      </c>
      <c r="V171" s="101" t="s">
        <v>15</v>
      </c>
      <c r="W171" s="101" t="s">
        <v>15</v>
      </c>
      <c r="X171" s="101" t="s">
        <v>15</v>
      </c>
      <c r="Y171" s="102" t="s">
        <v>41</v>
      </c>
      <c r="Z171" s="101" t="s">
        <v>15</v>
      </c>
    </row>
    <row r="172">
      <c r="A172" s="96">
        <v>171.0</v>
      </c>
      <c r="B172" s="105" t="s">
        <v>591</v>
      </c>
      <c r="C172" s="111" t="s">
        <v>141</v>
      </c>
      <c r="D172" s="111" t="s">
        <v>134</v>
      </c>
      <c r="E172" s="111" t="s">
        <v>141</v>
      </c>
      <c r="F172" s="98" t="s">
        <v>141</v>
      </c>
      <c r="G172" s="98" t="s">
        <v>141</v>
      </c>
      <c r="H172" s="98" t="s">
        <v>141</v>
      </c>
      <c r="I172" s="112" t="s">
        <v>592</v>
      </c>
      <c r="J172" s="112" t="s">
        <v>593</v>
      </c>
      <c r="K172" s="112" t="s">
        <v>341</v>
      </c>
      <c r="L172" s="110" t="s">
        <v>410</v>
      </c>
      <c r="M172" s="109"/>
      <c r="N172" s="109"/>
      <c r="O172" s="101" t="s">
        <v>15</v>
      </c>
      <c r="P172" s="101" t="s">
        <v>15</v>
      </c>
      <c r="Q172" s="101" t="s">
        <v>15</v>
      </c>
      <c r="R172" s="101" t="s">
        <v>15</v>
      </c>
      <c r="S172" s="101" t="s">
        <v>15</v>
      </c>
      <c r="T172" s="101" t="s">
        <v>15</v>
      </c>
      <c r="U172" s="101" t="s">
        <v>15</v>
      </c>
      <c r="V172" s="101" t="s">
        <v>15</v>
      </c>
      <c r="W172" s="101" t="s">
        <v>15</v>
      </c>
      <c r="X172" s="101" t="s">
        <v>15</v>
      </c>
      <c r="Y172" s="102" t="s">
        <v>41</v>
      </c>
      <c r="Z172" s="101" t="s">
        <v>15</v>
      </c>
    </row>
    <row r="173">
      <c r="A173" s="96">
        <v>172.0</v>
      </c>
      <c r="B173" s="105" t="s">
        <v>594</v>
      </c>
      <c r="C173" s="111" t="s">
        <v>141</v>
      </c>
      <c r="D173" s="111" t="s">
        <v>134</v>
      </c>
      <c r="E173" s="111" t="s">
        <v>141</v>
      </c>
      <c r="F173" s="98" t="s">
        <v>141</v>
      </c>
      <c r="G173" s="98" t="s">
        <v>141</v>
      </c>
      <c r="H173" s="98" t="s">
        <v>141</v>
      </c>
      <c r="I173" s="112" t="s">
        <v>595</v>
      </c>
      <c r="J173" s="112" t="s">
        <v>596</v>
      </c>
      <c r="K173" s="112" t="s">
        <v>341</v>
      </c>
      <c r="L173" s="110" t="s">
        <v>410</v>
      </c>
      <c r="M173" s="109"/>
      <c r="N173" s="109"/>
      <c r="O173" s="101" t="s">
        <v>15</v>
      </c>
      <c r="P173" s="101" t="s">
        <v>15</v>
      </c>
      <c r="Q173" s="101" t="s">
        <v>15</v>
      </c>
      <c r="R173" s="101" t="s">
        <v>15</v>
      </c>
      <c r="S173" s="101" t="s">
        <v>15</v>
      </c>
      <c r="T173" s="101" t="s">
        <v>15</v>
      </c>
      <c r="U173" s="101" t="s">
        <v>15</v>
      </c>
      <c r="V173" s="101" t="s">
        <v>15</v>
      </c>
      <c r="W173" s="101" t="s">
        <v>15</v>
      </c>
      <c r="X173" s="101" t="s">
        <v>15</v>
      </c>
      <c r="Y173" s="102" t="s">
        <v>41</v>
      </c>
      <c r="Z173" s="101" t="s">
        <v>15</v>
      </c>
    </row>
    <row r="174">
      <c r="A174" s="96">
        <v>173.0</v>
      </c>
      <c r="B174" s="105" t="s">
        <v>597</v>
      </c>
      <c r="C174" s="111" t="s">
        <v>141</v>
      </c>
      <c r="D174" s="111" t="s">
        <v>134</v>
      </c>
      <c r="E174" s="111" t="s">
        <v>141</v>
      </c>
      <c r="F174" s="98" t="s">
        <v>141</v>
      </c>
      <c r="G174" s="98" t="s">
        <v>141</v>
      </c>
      <c r="H174" s="98" t="s">
        <v>141</v>
      </c>
      <c r="I174" s="112" t="s">
        <v>598</v>
      </c>
      <c r="J174" s="112" t="s">
        <v>599</v>
      </c>
      <c r="K174" s="112" t="s">
        <v>341</v>
      </c>
      <c r="L174" s="110" t="s">
        <v>410</v>
      </c>
      <c r="M174" s="109"/>
      <c r="N174" s="109"/>
      <c r="O174" s="101" t="s">
        <v>15</v>
      </c>
      <c r="P174" s="101" t="s">
        <v>15</v>
      </c>
      <c r="Q174" s="101" t="s">
        <v>15</v>
      </c>
      <c r="R174" s="101" t="s">
        <v>15</v>
      </c>
      <c r="S174" s="101" t="s">
        <v>15</v>
      </c>
      <c r="T174" s="101" t="s">
        <v>15</v>
      </c>
      <c r="U174" s="101" t="s">
        <v>15</v>
      </c>
      <c r="V174" s="101" t="s">
        <v>15</v>
      </c>
      <c r="W174" s="101" t="s">
        <v>15</v>
      </c>
      <c r="X174" s="101" t="s">
        <v>15</v>
      </c>
      <c r="Y174" s="102" t="s">
        <v>41</v>
      </c>
      <c r="Z174" s="101" t="s">
        <v>15</v>
      </c>
    </row>
    <row r="175">
      <c r="A175" s="96">
        <v>174.0</v>
      </c>
      <c r="B175" s="105" t="s">
        <v>600</v>
      </c>
      <c r="C175" s="111" t="s">
        <v>141</v>
      </c>
      <c r="D175" s="111" t="s">
        <v>134</v>
      </c>
      <c r="E175" s="111" t="s">
        <v>141</v>
      </c>
      <c r="F175" s="98" t="s">
        <v>141</v>
      </c>
      <c r="G175" s="98" t="s">
        <v>141</v>
      </c>
      <c r="H175" s="98" t="s">
        <v>141</v>
      </c>
      <c r="I175" s="112" t="s">
        <v>601</v>
      </c>
      <c r="J175" s="112" t="s">
        <v>602</v>
      </c>
      <c r="K175" s="112" t="s">
        <v>341</v>
      </c>
      <c r="L175" s="110" t="s">
        <v>410</v>
      </c>
      <c r="M175" s="109"/>
      <c r="N175" s="109"/>
      <c r="O175" s="101" t="s">
        <v>15</v>
      </c>
      <c r="P175" s="101" t="s">
        <v>15</v>
      </c>
      <c r="Q175" s="101" t="s">
        <v>15</v>
      </c>
      <c r="R175" s="101" t="s">
        <v>15</v>
      </c>
      <c r="S175" s="101" t="s">
        <v>15</v>
      </c>
      <c r="T175" s="101" t="s">
        <v>15</v>
      </c>
      <c r="U175" s="101" t="s">
        <v>15</v>
      </c>
      <c r="V175" s="101" t="s">
        <v>15</v>
      </c>
      <c r="W175" s="101" t="s">
        <v>15</v>
      </c>
      <c r="X175" s="101" t="s">
        <v>15</v>
      </c>
      <c r="Y175" s="102" t="s">
        <v>41</v>
      </c>
      <c r="Z175" s="101" t="s">
        <v>15</v>
      </c>
    </row>
    <row r="176">
      <c r="A176" s="96">
        <v>175.0</v>
      </c>
      <c r="B176" s="105" t="s">
        <v>603</v>
      </c>
      <c r="C176" s="111" t="s">
        <v>141</v>
      </c>
      <c r="D176" s="111" t="s">
        <v>134</v>
      </c>
      <c r="E176" s="111" t="s">
        <v>141</v>
      </c>
      <c r="F176" s="98" t="s">
        <v>141</v>
      </c>
      <c r="G176" s="98" t="s">
        <v>141</v>
      </c>
      <c r="H176" s="98" t="s">
        <v>141</v>
      </c>
      <c r="I176" s="112" t="s">
        <v>604</v>
      </c>
      <c r="J176" s="112" t="s">
        <v>605</v>
      </c>
      <c r="K176" s="112" t="s">
        <v>341</v>
      </c>
      <c r="L176" s="110" t="s">
        <v>410</v>
      </c>
      <c r="M176" s="109"/>
      <c r="N176" s="109"/>
      <c r="O176" s="101" t="s">
        <v>15</v>
      </c>
      <c r="P176" s="101" t="s">
        <v>15</v>
      </c>
      <c r="Q176" s="101" t="s">
        <v>15</v>
      </c>
      <c r="R176" s="101" t="s">
        <v>15</v>
      </c>
      <c r="S176" s="101" t="s">
        <v>15</v>
      </c>
      <c r="T176" s="101" t="s">
        <v>15</v>
      </c>
      <c r="U176" s="101" t="s">
        <v>15</v>
      </c>
      <c r="V176" s="101" t="s">
        <v>15</v>
      </c>
      <c r="W176" s="101" t="s">
        <v>15</v>
      </c>
      <c r="X176" s="101" t="s">
        <v>15</v>
      </c>
      <c r="Y176" s="102" t="s">
        <v>41</v>
      </c>
      <c r="Z176" s="101" t="s">
        <v>15</v>
      </c>
    </row>
    <row r="177">
      <c r="A177" s="96">
        <v>176.0</v>
      </c>
      <c r="B177" s="105" t="s">
        <v>606</v>
      </c>
      <c r="C177" s="111" t="s">
        <v>141</v>
      </c>
      <c r="D177" s="111" t="s">
        <v>134</v>
      </c>
      <c r="E177" s="111" t="s">
        <v>141</v>
      </c>
      <c r="F177" s="98" t="s">
        <v>141</v>
      </c>
      <c r="G177" s="98" t="s">
        <v>141</v>
      </c>
      <c r="H177" s="98" t="s">
        <v>141</v>
      </c>
      <c r="I177" s="112" t="s">
        <v>607</v>
      </c>
      <c r="J177" s="112" t="s">
        <v>608</v>
      </c>
      <c r="K177" s="112" t="s">
        <v>341</v>
      </c>
      <c r="L177" s="110" t="s">
        <v>410</v>
      </c>
      <c r="M177" s="109"/>
      <c r="N177" s="109"/>
      <c r="O177" s="101" t="s">
        <v>15</v>
      </c>
      <c r="P177" s="101" t="s">
        <v>15</v>
      </c>
      <c r="Q177" s="101" t="s">
        <v>15</v>
      </c>
      <c r="R177" s="101" t="s">
        <v>15</v>
      </c>
      <c r="S177" s="101" t="s">
        <v>15</v>
      </c>
      <c r="T177" s="101" t="s">
        <v>15</v>
      </c>
      <c r="U177" s="101" t="s">
        <v>15</v>
      </c>
      <c r="V177" s="101" t="s">
        <v>15</v>
      </c>
      <c r="W177" s="101" t="s">
        <v>15</v>
      </c>
      <c r="X177" s="101" t="s">
        <v>15</v>
      </c>
      <c r="Y177" s="102" t="s">
        <v>41</v>
      </c>
      <c r="Z177" s="101" t="s">
        <v>15</v>
      </c>
    </row>
    <row r="178">
      <c r="A178" s="96">
        <v>177.0</v>
      </c>
      <c r="B178" s="105" t="s">
        <v>609</v>
      </c>
      <c r="C178" s="111" t="s">
        <v>141</v>
      </c>
      <c r="D178" s="111" t="s">
        <v>134</v>
      </c>
      <c r="E178" s="111" t="s">
        <v>141</v>
      </c>
      <c r="F178" s="98" t="s">
        <v>141</v>
      </c>
      <c r="G178" s="98" t="s">
        <v>141</v>
      </c>
      <c r="H178" s="98" t="s">
        <v>141</v>
      </c>
      <c r="I178" s="112" t="s">
        <v>610</v>
      </c>
      <c r="J178" s="112" t="s">
        <v>611</v>
      </c>
      <c r="K178" s="112" t="s">
        <v>341</v>
      </c>
      <c r="L178" s="110" t="s">
        <v>410</v>
      </c>
      <c r="M178" s="109"/>
      <c r="N178" s="109"/>
      <c r="O178" s="101" t="s">
        <v>15</v>
      </c>
      <c r="P178" s="101" t="s">
        <v>15</v>
      </c>
      <c r="Q178" s="101" t="s">
        <v>15</v>
      </c>
      <c r="R178" s="101" t="s">
        <v>15</v>
      </c>
      <c r="S178" s="101" t="s">
        <v>15</v>
      </c>
      <c r="T178" s="101" t="s">
        <v>15</v>
      </c>
      <c r="U178" s="101" t="s">
        <v>15</v>
      </c>
      <c r="V178" s="101" t="s">
        <v>15</v>
      </c>
      <c r="W178" s="101" t="s">
        <v>15</v>
      </c>
      <c r="X178" s="101" t="s">
        <v>15</v>
      </c>
      <c r="Y178" s="102" t="s">
        <v>41</v>
      </c>
      <c r="Z178" s="101" t="s">
        <v>15</v>
      </c>
    </row>
    <row r="179">
      <c r="A179" s="96">
        <v>178.0</v>
      </c>
      <c r="B179" s="105" t="s">
        <v>612</v>
      </c>
      <c r="C179" s="111" t="s">
        <v>141</v>
      </c>
      <c r="D179" s="111" t="s">
        <v>134</v>
      </c>
      <c r="E179" s="111" t="s">
        <v>141</v>
      </c>
      <c r="F179" s="98" t="s">
        <v>141</v>
      </c>
      <c r="G179" s="98" t="s">
        <v>141</v>
      </c>
      <c r="H179" s="98" t="s">
        <v>141</v>
      </c>
      <c r="I179" s="112" t="s">
        <v>613</v>
      </c>
      <c r="J179" s="112" t="s">
        <v>614</v>
      </c>
      <c r="K179" s="112" t="s">
        <v>341</v>
      </c>
      <c r="L179" s="110" t="s">
        <v>410</v>
      </c>
      <c r="M179" s="109"/>
      <c r="N179" s="109"/>
      <c r="O179" s="101" t="s">
        <v>15</v>
      </c>
      <c r="P179" s="101" t="s">
        <v>15</v>
      </c>
      <c r="Q179" s="101" t="s">
        <v>15</v>
      </c>
      <c r="R179" s="101" t="s">
        <v>15</v>
      </c>
      <c r="S179" s="101" t="s">
        <v>15</v>
      </c>
      <c r="T179" s="101" t="s">
        <v>15</v>
      </c>
      <c r="U179" s="101" t="s">
        <v>15</v>
      </c>
      <c r="V179" s="101" t="s">
        <v>15</v>
      </c>
      <c r="W179" s="101" t="s">
        <v>15</v>
      </c>
      <c r="X179" s="101" t="s">
        <v>15</v>
      </c>
      <c r="Y179" s="102" t="s">
        <v>41</v>
      </c>
      <c r="Z179" s="101" t="s">
        <v>15</v>
      </c>
    </row>
    <row r="180">
      <c r="A180" s="96">
        <v>179.0</v>
      </c>
      <c r="B180" s="105" t="s">
        <v>615</v>
      </c>
      <c r="C180" s="111" t="s">
        <v>141</v>
      </c>
      <c r="D180" s="111" t="s">
        <v>134</v>
      </c>
      <c r="E180" s="111" t="s">
        <v>141</v>
      </c>
      <c r="F180" s="98" t="s">
        <v>141</v>
      </c>
      <c r="G180" s="98" t="s">
        <v>141</v>
      </c>
      <c r="H180" s="98" t="s">
        <v>141</v>
      </c>
      <c r="I180" s="112" t="s">
        <v>616</v>
      </c>
      <c r="J180" s="112" t="s">
        <v>617</v>
      </c>
      <c r="K180" s="112" t="s">
        <v>341</v>
      </c>
      <c r="L180" s="110" t="s">
        <v>410</v>
      </c>
      <c r="M180" s="109"/>
      <c r="N180" s="109"/>
      <c r="O180" s="101" t="s">
        <v>15</v>
      </c>
      <c r="P180" s="101" t="s">
        <v>15</v>
      </c>
      <c r="Q180" s="101" t="s">
        <v>15</v>
      </c>
      <c r="R180" s="101" t="s">
        <v>15</v>
      </c>
      <c r="S180" s="101" t="s">
        <v>15</v>
      </c>
      <c r="T180" s="101" t="s">
        <v>15</v>
      </c>
      <c r="U180" s="101" t="s">
        <v>15</v>
      </c>
      <c r="V180" s="101" t="s">
        <v>15</v>
      </c>
      <c r="W180" s="101" t="s">
        <v>15</v>
      </c>
      <c r="X180" s="101" t="s">
        <v>15</v>
      </c>
      <c r="Y180" s="102" t="s">
        <v>41</v>
      </c>
      <c r="Z180" s="101" t="s">
        <v>15</v>
      </c>
    </row>
    <row r="181">
      <c r="A181" s="96">
        <v>180.0</v>
      </c>
      <c r="B181" s="105" t="s">
        <v>618</v>
      </c>
      <c r="C181" s="111" t="s">
        <v>141</v>
      </c>
      <c r="D181" s="111" t="s">
        <v>134</v>
      </c>
      <c r="E181" s="111" t="s">
        <v>141</v>
      </c>
      <c r="F181" s="98" t="s">
        <v>141</v>
      </c>
      <c r="G181" s="98" t="s">
        <v>141</v>
      </c>
      <c r="H181" s="98" t="s">
        <v>141</v>
      </c>
      <c r="I181" s="112" t="s">
        <v>619</v>
      </c>
      <c r="J181" s="112" t="s">
        <v>620</v>
      </c>
      <c r="K181" s="112" t="s">
        <v>341</v>
      </c>
      <c r="L181" s="110" t="s">
        <v>410</v>
      </c>
      <c r="M181" s="109"/>
      <c r="N181" s="109"/>
      <c r="O181" s="101" t="s">
        <v>15</v>
      </c>
      <c r="P181" s="101" t="s">
        <v>15</v>
      </c>
      <c r="Q181" s="101" t="s">
        <v>15</v>
      </c>
      <c r="R181" s="101" t="s">
        <v>15</v>
      </c>
      <c r="S181" s="101" t="s">
        <v>15</v>
      </c>
      <c r="T181" s="101" t="s">
        <v>15</v>
      </c>
      <c r="U181" s="101" t="s">
        <v>15</v>
      </c>
      <c r="V181" s="101" t="s">
        <v>15</v>
      </c>
      <c r="W181" s="101" t="s">
        <v>15</v>
      </c>
      <c r="X181" s="101" t="s">
        <v>15</v>
      </c>
      <c r="Y181" s="102" t="s">
        <v>41</v>
      </c>
      <c r="Z181" s="101" t="s">
        <v>15</v>
      </c>
    </row>
    <row r="182">
      <c r="A182" s="96">
        <v>181.0</v>
      </c>
      <c r="B182" s="105" t="s">
        <v>621</v>
      </c>
      <c r="C182" s="111" t="s">
        <v>141</v>
      </c>
      <c r="D182" s="111" t="s">
        <v>134</v>
      </c>
      <c r="E182" s="111" t="s">
        <v>141</v>
      </c>
      <c r="F182" s="98" t="s">
        <v>141</v>
      </c>
      <c r="G182" s="98" t="s">
        <v>141</v>
      </c>
      <c r="H182" s="98" t="s">
        <v>141</v>
      </c>
      <c r="I182" s="112" t="s">
        <v>622</v>
      </c>
      <c r="J182" s="112" t="s">
        <v>623</v>
      </c>
      <c r="K182" s="112" t="s">
        <v>341</v>
      </c>
      <c r="L182" s="110" t="s">
        <v>410</v>
      </c>
      <c r="M182" s="109"/>
      <c r="N182" s="109"/>
      <c r="O182" s="101" t="s">
        <v>15</v>
      </c>
      <c r="P182" s="101" t="s">
        <v>15</v>
      </c>
      <c r="Q182" s="101" t="s">
        <v>15</v>
      </c>
      <c r="R182" s="101" t="s">
        <v>15</v>
      </c>
      <c r="S182" s="101" t="s">
        <v>15</v>
      </c>
      <c r="T182" s="101" t="s">
        <v>15</v>
      </c>
      <c r="U182" s="101" t="s">
        <v>15</v>
      </c>
      <c r="V182" s="101" t="s">
        <v>15</v>
      </c>
      <c r="W182" s="101" t="s">
        <v>15</v>
      </c>
      <c r="X182" s="101" t="s">
        <v>15</v>
      </c>
      <c r="Y182" s="102" t="s">
        <v>41</v>
      </c>
      <c r="Z182" s="101" t="s">
        <v>15</v>
      </c>
    </row>
    <row r="183">
      <c r="A183" s="96">
        <v>182.0</v>
      </c>
      <c r="B183" s="105" t="s">
        <v>624</v>
      </c>
      <c r="C183" s="111" t="s">
        <v>141</v>
      </c>
      <c r="D183" s="111" t="s">
        <v>134</v>
      </c>
      <c r="E183" s="111" t="s">
        <v>141</v>
      </c>
      <c r="F183" s="98" t="s">
        <v>141</v>
      </c>
      <c r="G183" s="98" t="s">
        <v>141</v>
      </c>
      <c r="H183" s="98" t="s">
        <v>141</v>
      </c>
      <c r="I183" s="112" t="s">
        <v>625</v>
      </c>
      <c r="J183" s="112" t="s">
        <v>626</v>
      </c>
      <c r="K183" s="112" t="s">
        <v>341</v>
      </c>
      <c r="L183" s="110" t="s">
        <v>410</v>
      </c>
      <c r="M183" s="109"/>
      <c r="N183" s="109"/>
      <c r="O183" s="101" t="s">
        <v>15</v>
      </c>
      <c r="P183" s="101" t="s">
        <v>15</v>
      </c>
      <c r="Q183" s="101" t="s">
        <v>15</v>
      </c>
      <c r="R183" s="101" t="s">
        <v>15</v>
      </c>
      <c r="S183" s="101" t="s">
        <v>15</v>
      </c>
      <c r="T183" s="101" t="s">
        <v>15</v>
      </c>
      <c r="U183" s="101" t="s">
        <v>15</v>
      </c>
      <c r="V183" s="101" t="s">
        <v>15</v>
      </c>
      <c r="W183" s="101" t="s">
        <v>15</v>
      </c>
      <c r="X183" s="101" t="s">
        <v>15</v>
      </c>
      <c r="Y183" s="102" t="s">
        <v>41</v>
      </c>
      <c r="Z183" s="101" t="s">
        <v>15</v>
      </c>
    </row>
    <row r="184">
      <c r="A184" s="96">
        <v>183.0</v>
      </c>
      <c r="B184" s="105" t="s">
        <v>627</v>
      </c>
      <c r="C184" s="111" t="s">
        <v>141</v>
      </c>
      <c r="D184" s="111" t="s">
        <v>134</v>
      </c>
      <c r="E184" s="111" t="s">
        <v>141</v>
      </c>
      <c r="F184" s="98" t="s">
        <v>141</v>
      </c>
      <c r="G184" s="98" t="s">
        <v>141</v>
      </c>
      <c r="H184" s="98" t="s">
        <v>141</v>
      </c>
      <c r="I184" s="112" t="s">
        <v>628</v>
      </c>
      <c r="J184" s="112" t="s">
        <v>629</v>
      </c>
      <c r="K184" s="112" t="s">
        <v>341</v>
      </c>
      <c r="L184" s="110" t="s">
        <v>410</v>
      </c>
      <c r="M184" s="109"/>
      <c r="N184" s="109"/>
      <c r="O184" s="101" t="s">
        <v>15</v>
      </c>
      <c r="P184" s="101" t="s">
        <v>15</v>
      </c>
      <c r="Q184" s="101" t="s">
        <v>15</v>
      </c>
      <c r="R184" s="101" t="s">
        <v>15</v>
      </c>
      <c r="S184" s="101" t="s">
        <v>15</v>
      </c>
      <c r="T184" s="101" t="s">
        <v>15</v>
      </c>
      <c r="U184" s="101" t="s">
        <v>15</v>
      </c>
      <c r="V184" s="101" t="s">
        <v>15</v>
      </c>
      <c r="W184" s="101" t="s">
        <v>15</v>
      </c>
      <c r="X184" s="101" t="s">
        <v>15</v>
      </c>
      <c r="Y184" s="102" t="s">
        <v>41</v>
      </c>
      <c r="Z184" s="101" t="s">
        <v>15</v>
      </c>
    </row>
    <row r="185">
      <c r="A185" s="96">
        <v>184.0</v>
      </c>
      <c r="B185" s="105" t="s">
        <v>630</v>
      </c>
      <c r="C185" s="111" t="s">
        <v>141</v>
      </c>
      <c r="D185" s="111" t="s">
        <v>134</v>
      </c>
      <c r="E185" s="111" t="s">
        <v>141</v>
      </c>
      <c r="F185" s="98" t="s">
        <v>141</v>
      </c>
      <c r="G185" s="98" t="s">
        <v>141</v>
      </c>
      <c r="H185" s="98" t="s">
        <v>141</v>
      </c>
      <c r="I185" s="112" t="s">
        <v>631</v>
      </c>
      <c r="J185" s="112" t="s">
        <v>632</v>
      </c>
      <c r="K185" s="112" t="s">
        <v>341</v>
      </c>
      <c r="L185" s="110" t="s">
        <v>410</v>
      </c>
      <c r="M185" s="109"/>
      <c r="N185" s="109"/>
      <c r="O185" s="101" t="s">
        <v>15</v>
      </c>
      <c r="P185" s="101" t="s">
        <v>15</v>
      </c>
      <c r="Q185" s="101" t="s">
        <v>15</v>
      </c>
      <c r="R185" s="101" t="s">
        <v>15</v>
      </c>
      <c r="S185" s="101" t="s">
        <v>15</v>
      </c>
      <c r="T185" s="101" t="s">
        <v>15</v>
      </c>
      <c r="U185" s="101" t="s">
        <v>15</v>
      </c>
      <c r="V185" s="101" t="s">
        <v>15</v>
      </c>
      <c r="W185" s="101" t="s">
        <v>15</v>
      </c>
      <c r="X185" s="101" t="s">
        <v>15</v>
      </c>
      <c r="Y185" s="102" t="s">
        <v>41</v>
      </c>
      <c r="Z185" s="101" t="s">
        <v>15</v>
      </c>
    </row>
    <row r="186">
      <c r="A186" s="96">
        <v>185.0</v>
      </c>
      <c r="B186" s="105" t="s">
        <v>633</v>
      </c>
      <c r="C186" s="111" t="s">
        <v>141</v>
      </c>
      <c r="D186" s="111" t="s">
        <v>134</v>
      </c>
      <c r="E186" s="111" t="s">
        <v>141</v>
      </c>
      <c r="F186" s="98" t="s">
        <v>141</v>
      </c>
      <c r="G186" s="98" t="s">
        <v>141</v>
      </c>
      <c r="H186" s="98" t="s">
        <v>141</v>
      </c>
      <c r="I186" s="112" t="s">
        <v>634</v>
      </c>
      <c r="J186" s="112" t="s">
        <v>635</v>
      </c>
      <c r="K186" s="112" t="s">
        <v>341</v>
      </c>
      <c r="L186" s="110" t="s">
        <v>410</v>
      </c>
      <c r="M186" s="109"/>
      <c r="N186" s="109"/>
      <c r="O186" s="101" t="s">
        <v>15</v>
      </c>
      <c r="P186" s="101" t="s">
        <v>15</v>
      </c>
      <c r="Q186" s="101" t="s">
        <v>15</v>
      </c>
      <c r="R186" s="101" t="s">
        <v>15</v>
      </c>
      <c r="S186" s="101" t="s">
        <v>15</v>
      </c>
      <c r="T186" s="101" t="s">
        <v>15</v>
      </c>
      <c r="U186" s="101" t="s">
        <v>15</v>
      </c>
      <c r="V186" s="101" t="s">
        <v>15</v>
      </c>
      <c r="W186" s="101" t="s">
        <v>15</v>
      </c>
      <c r="X186" s="101" t="s">
        <v>15</v>
      </c>
      <c r="Y186" s="102" t="s">
        <v>41</v>
      </c>
      <c r="Z186" s="101" t="s">
        <v>15</v>
      </c>
    </row>
    <row r="187">
      <c r="A187" s="96">
        <v>186.0</v>
      </c>
      <c r="B187" s="105" t="s">
        <v>636</v>
      </c>
      <c r="C187" s="111" t="s">
        <v>141</v>
      </c>
      <c r="D187" s="111" t="s">
        <v>134</v>
      </c>
      <c r="E187" s="111" t="s">
        <v>141</v>
      </c>
      <c r="F187" s="98" t="s">
        <v>141</v>
      </c>
      <c r="G187" s="98" t="s">
        <v>141</v>
      </c>
      <c r="H187" s="98" t="s">
        <v>141</v>
      </c>
      <c r="I187" s="112" t="s">
        <v>637</v>
      </c>
      <c r="J187" s="112" t="s">
        <v>638</v>
      </c>
      <c r="K187" s="112" t="s">
        <v>341</v>
      </c>
      <c r="L187" s="110" t="s">
        <v>410</v>
      </c>
      <c r="M187" s="109"/>
      <c r="N187" s="109"/>
      <c r="O187" s="101" t="s">
        <v>15</v>
      </c>
      <c r="P187" s="101" t="s">
        <v>15</v>
      </c>
      <c r="Q187" s="101" t="s">
        <v>15</v>
      </c>
      <c r="R187" s="101" t="s">
        <v>15</v>
      </c>
      <c r="S187" s="101" t="s">
        <v>15</v>
      </c>
      <c r="T187" s="101" t="s">
        <v>15</v>
      </c>
      <c r="U187" s="101" t="s">
        <v>15</v>
      </c>
      <c r="V187" s="101" t="s">
        <v>15</v>
      </c>
      <c r="W187" s="101" t="s">
        <v>15</v>
      </c>
      <c r="X187" s="101" t="s">
        <v>15</v>
      </c>
      <c r="Y187" s="102" t="s">
        <v>41</v>
      </c>
      <c r="Z187" s="101" t="s">
        <v>15</v>
      </c>
    </row>
    <row r="188">
      <c r="A188" s="96">
        <v>187.0</v>
      </c>
      <c r="B188" s="105" t="s">
        <v>639</v>
      </c>
      <c r="C188" s="111" t="s">
        <v>141</v>
      </c>
      <c r="D188" s="111" t="s">
        <v>134</v>
      </c>
      <c r="E188" s="111" t="s">
        <v>141</v>
      </c>
      <c r="F188" s="98" t="s">
        <v>141</v>
      </c>
      <c r="G188" s="98" t="s">
        <v>141</v>
      </c>
      <c r="H188" s="98" t="s">
        <v>141</v>
      </c>
      <c r="I188" s="112" t="s">
        <v>640</v>
      </c>
      <c r="J188" s="112" t="s">
        <v>641</v>
      </c>
      <c r="K188" s="112" t="s">
        <v>341</v>
      </c>
      <c r="L188" s="110" t="s">
        <v>410</v>
      </c>
      <c r="M188" s="109"/>
      <c r="N188" s="109"/>
      <c r="O188" s="101" t="s">
        <v>15</v>
      </c>
      <c r="P188" s="101" t="s">
        <v>15</v>
      </c>
      <c r="Q188" s="101" t="s">
        <v>15</v>
      </c>
      <c r="R188" s="101" t="s">
        <v>15</v>
      </c>
      <c r="S188" s="101" t="s">
        <v>15</v>
      </c>
      <c r="T188" s="101" t="s">
        <v>15</v>
      </c>
      <c r="U188" s="101" t="s">
        <v>15</v>
      </c>
      <c r="V188" s="101" t="s">
        <v>15</v>
      </c>
      <c r="W188" s="101" t="s">
        <v>15</v>
      </c>
      <c r="X188" s="101" t="s">
        <v>15</v>
      </c>
      <c r="Y188" s="102" t="s">
        <v>41</v>
      </c>
      <c r="Z188" s="101" t="s">
        <v>15</v>
      </c>
    </row>
    <row r="189">
      <c r="A189" s="96">
        <v>188.0</v>
      </c>
      <c r="B189" s="105" t="s">
        <v>642</v>
      </c>
      <c r="C189" s="111" t="s">
        <v>141</v>
      </c>
      <c r="D189" s="111" t="s">
        <v>134</v>
      </c>
      <c r="E189" s="111" t="s">
        <v>141</v>
      </c>
      <c r="F189" s="98" t="s">
        <v>141</v>
      </c>
      <c r="G189" s="98" t="s">
        <v>141</v>
      </c>
      <c r="H189" s="98" t="s">
        <v>141</v>
      </c>
      <c r="I189" s="112" t="s">
        <v>643</v>
      </c>
      <c r="J189" s="112" t="s">
        <v>644</v>
      </c>
      <c r="K189" s="112" t="s">
        <v>341</v>
      </c>
      <c r="L189" s="110" t="s">
        <v>410</v>
      </c>
      <c r="M189" s="109"/>
      <c r="N189" s="109"/>
      <c r="O189" s="101" t="s">
        <v>15</v>
      </c>
      <c r="P189" s="101" t="s">
        <v>15</v>
      </c>
      <c r="Q189" s="101" t="s">
        <v>15</v>
      </c>
      <c r="R189" s="101" t="s">
        <v>15</v>
      </c>
      <c r="S189" s="101" t="s">
        <v>15</v>
      </c>
      <c r="T189" s="101" t="s">
        <v>15</v>
      </c>
      <c r="U189" s="101" t="s">
        <v>15</v>
      </c>
      <c r="V189" s="101" t="s">
        <v>15</v>
      </c>
      <c r="W189" s="101" t="s">
        <v>15</v>
      </c>
      <c r="X189" s="101" t="s">
        <v>15</v>
      </c>
      <c r="Y189" s="102" t="s">
        <v>41</v>
      </c>
      <c r="Z189" s="101" t="s">
        <v>15</v>
      </c>
    </row>
    <row r="190">
      <c r="A190" s="96">
        <v>189.0</v>
      </c>
      <c r="B190" s="105" t="s">
        <v>645</v>
      </c>
      <c r="C190" s="111" t="s">
        <v>141</v>
      </c>
      <c r="D190" s="111" t="s">
        <v>134</v>
      </c>
      <c r="E190" s="111" t="s">
        <v>141</v>
      </c>
      <c r="F190" s="98" t="s">
        <v>141</v>
      </c>
      <c r="G190" s="98" t="s">
        <v>141</v>
      </c>
      <c r="H190" s="98" t="s">
        <v>141</v>
      </c>
      <c r="I190" s="112" t="s">
        <v>646</v>
      </c>
      <c r="J190" s="112" t="s">
        <v>647</v>
      </c>
      <c r="K190" s="112" t="s">
        <v>341</v>
      </c>
      <c r="L190" s="110" t="s">
        <v>410</v>
      </c>
      <c r="M190" s="109"/>
      <c r="N190" s="109"/>
      <c r="O190" s="101" t="s">
        <v>15</v>
      </c>
      <c r="P190" s="101" t="s">
        <v>15</v>
      </c>
      <c r="Q190" s="101" t="s">
        <v>15</v>
      </c>
      <c r="R190" s="101" t="s">
        <v>15</v>
      </c>
      <c r="S190" s="101" t="s">
        <v>15</v>
      </c>
      <c r="T190" s="101" t="s">
        <v>15</v>
      </c>
      <c r="U190" s="101" t="s">
        <v>15</v>
      </c>
      <c r="V190" s="101" t="s">
        <v>15</v>
      </c>
      <c r="W190" s="101" t="s">
        <v>15</v>
      </c>
      <c r="X190" s="101" t="s">
        <v>15</v>
      </c>
      <c r="Y190" s="102" t="s">
        <v>41</v>
      </c>
      <c r="Z190" s="101" t="s">
        <v>15</v>
      </c>
    </row>
    <row r="191">
      <c r="A191" s="96">
        <v>190.0</v>
      </c>
      <c r="B191" s="105" t="s">
        <v>648</v>
      </c>
      <c r="C191" s="111" t="s">
        <v>141</v>
      </c>
      <c r="D191" s="111" t="s">
        <v>134</v>
      </c>
      <c r="E191" s="111" t="s">
        <v>141</v>
      </c>
      <c r="F191" s="98" t="s">
        <v>141</v>
      </c>
      <c r="G191" s="98" t="s">
        <v>141</v>
      </c>
      <c r="H191" s="98" t="s">
        <v>141</v>
      </c>
      <c r="I191" s="112" t="s">
        <v>649</v>
      </c>
      <c r="J191" s="112" t="s">
        <v>650</v>
      </c>
      <c r="K191" s="112" t="s">
        <v>341</v>
      </c>
      <c r="L191" s="110" t="s">
        <v>410</v>
      </c>
      <c r="M191" s="109"/>
      <c r="N191" s="109"/>
      <c r="O191" s="101" t="s">
        <v>15</v>
      </c>
      <c r="P191" s="101" t="s">
        <v>15</v>
      </c>
      <c r="Q191" s="101" t="s">
        <v>15</v>
      </c>
      <c r="R191" s="101" t="s">
        <v>15</v>
      </c>
      <c r="S191" s="101" t="s">
        <v>15</v>
      </c>
      <c r="T191" s="101" t="s">
        <v>15</v>
      </c>
      <c r="U191" s="101" t="s">
        <v>15</v>
      </c>
      <c r="V191" s="101" t="s">
        <v>15</v>
      </c>
      <c r="W191" s="101" t="s">
        <v>15</v>
      </c>
      <c r="X191" s="101" t="s">
        <v>15</v>
      </c>
      <c r="Y191" s="102" t="s">
        <v>41</v>
      </c>
      <c r="Z191" s="101" t="s">
        <v>15</v>
      </c>
    </row>
    <row r="192">
      <c r="A192" s="96">
        <v>191.0</v>
      </c>
      <c r="B192" s="105" t="s">
        <v>651</v>
      </c>
      <c r="C192" s="111" t="s">
        <v>141</v>
      </c>
      <c r="D192" s="111" t="s">
        <v>134</v>
      </c>
      <c r="E192" s="111" t="s">
        <v>141</v>
      </c>
      <c r="F192" s="98" t="s">
        <v>141</v>
      </c>
      <c r="G192" s="98" t="s">
        <v>141</v>
      </c>
      <c r="H192" s="98" t="s">
        <v>141</v>
      </c>
      <c r="I192" s="112" t="s">
        <v>652</v>
      </c>
      <c r="J192" s="112" t="s">
        <v>653</v>
      </c>
      <c r="K192" s="112" t="s">
        <v>341</v>
      </c>
      <c r="L192" s="110" t="s">
        <v>410</v>
      </c>
      <c r="M192" s="109"/>
      <c r="N192" s="109"/>
      <c r="O192" s="101" t="s">
        <v>15</v>
      </c>
      <c r="P192" s="101" t="s">
        <v>15</v>
      </c>
      <c r="Q192" s="101" t="s">
        <v>15</v>
      </c>
      <c r="R192" s="101" t="s">
        <v>15</v>
      </c>
      <c r="S192" s="101" t="s">
        <v>15</v>
      </c>
      <c r="T192" s="101" t="s">
        <v>15</v>
      </c>
      <c r="U192" s="101" t="s">
        <v>15</v>
      </c>
      <c r="V192" s="101" t="s">
        <v>15</v>
      </c>
      <c r="W192" s="101" t="s">
        <v>15</v>
      </c>
      <c r="X192" s="101" t="s">
        <v>15</v>
      </c>
      <c r="Y192" s="102" t="s">
        <v>41</v>
      </c>
      <c r="Z192" s="101" t="s">
        <v>15</v>
      </c>
    </row>
    <row r="193">
      <c r="A193" s="96">
        <v>192.0</v>
      </c>
      <c r="B193" s="105" t="s">
        <v>654</v>
      </c>
      <c r="C193" s="111" t="s">
        <v>141</v>
      </c>
      <c r="D193" s="111" t="s">
        <v>134</v>
      </c>
      <c r="E193" s="111" t="s">
        <v>141</v>
      </c>
      <c r="F193" s="98" t="s">
        <v>141</v>
      </c>
      <c r="G193" s="98" t="s">
        <v>141</v>
      </c>
      <c r="H193" s="98" t="s">
        <v>141</v>
      </c>
      <c r="I193" s="112" t="s">
        <v>655</v>
      </c>
      <c r="J193" s="112" t="s">
        <v>656</v>
      </c>
      <c r="K193" s="112" t="s">
        <v>341</v>
      </c>
      <c r="L193" s="110" t="s">
        <v>410</v>
      </c>
      <c r="M193" s="109"/>
      <c r="N193" s="109"/>
      <c r="O193" s="101" t="s">
        <v>15</v>
      </c>
      <c r="P193" s="101" t="s">
        <v>15</v>
      </c>
      <c r="Q193" s="101" t="s">
        <v>15</v>
      </c>
      <c r="R193" s="101" t="s">
        <v>15</v>
      </c>
      <c r="S193" s="101" t="s">
        <v>15</v>
      </c>
      <c r="T193" s="101" t="s">
        <v>15</v>
      </c>
      <c r="U193" s="101" t="s">
        <v>15</v>
      </c>
      <c r="V193" s="101" t="s">
        <v>15</v>
      </c>
      <c r="W193" s="101" t="s">
        <v>15</v>
      </c>
      <c r="X193" s="101" t="s">
        <v>15</v>
      </c>
      <c r="Y193" s="102" t="s">
        <v>41</v>
      </c>
      <c r="Z193" s="101" t="s">
        <v>15</v>
      </c>
    </row>
    <row r="194">
      <c r="A194" s="96">
        <v>193.0</v>
      </c>
      <c r="B194" s="105" t="s">
        <v>657</v>
      </c>
      <c r="C194" s="111" t="s">
        <v>134</v>
      </c>
      <c r="D194" s="111" t="s">
        <v>141</v>
      </c>
      <c r="E194" s="111" t="s">
        <v>141</v>
      </c>
      <c r="F194" s="98" t="s">
        <v>141</v>
      </c>
      <c r="G194" s="98" t="s">
        <v>141</v>
      </c>
      <c r="H194" s="98" t="s">
        <v>141</v>
      </c>
      <c r="I194" s="112" t="s">
        <v>658</v>
      </c>
      <c r="J194" s="112" t="s">
        <v>659</v>
      </c>
      <c r="K194" s="112" t="s">
        <v>341</v>
      </c>
      <c r="L194" s="110" t="s">
        <v>410</v>
      </c>
      <c r="M194" s="109"/>
      <c r="N194" s="109"/>
      <c r="O194" s="101" t="s">
        <v>15</v>
      </c>
      <c r="P194" s="101" t="s">
        <v>15</v>
      </c>
      <c r="Q194" s="101" t="s">
        <v>15</v>
      </c>
      <c r="R194" s="101" t="s">
        <v>15</v>
      </c>
      <c r="S194" s="101" t="s">
        <v>15</v>
      </c>
      <c r="T194" s="101" t="s">
        <v>15</v>
      </c>
      <c r="U194" s="101" t="s">
        <v>15</v>
      </c>
      <c r="V194" s="101" t="s">
        <v>15</v>
      </c>
      <c r="W194" s="101" t="s">
        <v>15</v>
      </c>
      <c r="X194" s="101" t="s">
        <v>15</v>
      </c>
      <c r="Y194" s="101" t="s">
        <v>15</v>
      </c>
      <c r="Z194" s="102" t="s">
        <v>41</v>
      </c>
    </row>
    <row r="195">
      <c r="A195" s="96">
        <v>194.0</v>
      </c>
      <c r="B195" s="105" t="s">
        <v>660</v>
      </c>
      <c r="C195" s="111" t="s">
        <v>134</v>
      </c>
      <c r="D195" s="111" t="s">
        <v>141</v>
      </c>
      <c r="E195" s="111" t="s">
        <v>141</v>
      </c>
      <c r="F195" s="98" t="s">
        <v>141</v>
      </c>
      <c r="G195" s="98" t="s">
        <v>141</v>
      </c>
      <c r="H195" s="98" t="s">
        <v>141</v>
      </c>
      <c r="I195" s="112" t="s">
        <v>661</v>
      </c>
      <c r="J195" s="112" t="s">
        <v>662</v>
      </c>
      <c r="K195" s="112" t="s">
        <v>341</v>
      </c>
      <c r="L195" s="110" t="s">
        <v>410</v>
      </c>
      <c r="M195" s="109"/>
      <c r="N195" s="109"/>
      <c r="O195" s="101" t="s">
        <v>15</v>
      </c>
      <c r="P195" s="101" t="s">
        <v>15</v>
      </c>
      <c r="Q195" s="101" t="s">
        <v>15</v>
      </c>
      <c r="R195" s="101" t="s">
        <v>15</v>
      </c>
      <c r="S195" s="101" t="s">
        <v>15</v>
      </c>
      <c r="T195" s="101" t="s">
        <v>15</v>
      </c>
      <c r="U195" s="101" t="s">
        <v>15</v>
      </c>
      <c r="V195" s="101" t="s">
        <v>15</v>
      </c>
      <c r="W195" s="101" t="s">
        <v>15</v>
      </c>
      <c r="X195" s="101" t="s">
        <v>15</v>
      </c>
      <c r="Y195" s="101" t="s">
        <v>15</v>
      </c>
      <c r="Z195" s="102" t="s">
        <v>41</v>
      </c>
    </row>
    <row r="196">
      <c r="A196" s="96">
        <v>195.0</v>
      </c>
      <c r="B196" s="105" t="s">
        <v>663</v>
      </c>
      <c r="C196" s="111" t="s">
        <v>134</v>
      </c>
      <c r="D196" s="111" t="s">
        <v>141</v>
      </c>
      <c r="E196" s="111" t="s">
        <v>141</v>
      </c>
      <c r="F196" s="98" t="s">
        <v>141</v>
      </c>
      <c r="G196" s="98" t="s">
        <v>141</v>
      </c>
      <c r="H196" s="98" t="s">
        <v>141</v>
      </c>
      <c r="I196" s="112" t="s">
        <v>664</v>
      </c>
      <c r="J196" s="112" t="s">
        <v>665</v>
      </c>
      <c r="K196" s="112" t="s">
        <v>341</v>
      </c>
      <c r="L196" s="110" t="s">
        <v>410</v>
      </c>
      <c r="M196" s="109"/>
      <c r="N196" s="109"/>
      <c r="O196" s="101" t="s">
        <v>15</v>
      </c>
      <c r="P196" s="101" t="s">
        <v>15</v>
      </c>
      <c r="Q196" s="101" t="s">
        <v>15</v>
      </c>
      <c r="R196" s="101" t="s">
        <v>15</v>
      </c>
      <c r="S196" s="101" t="s">
        <v>15</v>
      </c>
      <c r="T196" s="101" t="s">
        <v>15</v>
      </c>
      <c r="U196" s="101" t="s">
        <v>15</v>
      </c>
      <c r="V196" s="101" t="s">
        <v>15</v>
      </c>
      <c r="W196" s="101" t="s">
        <v>15</v>
      </c>
      <c r="X196" s="101" t="s">
        <v>15</v>
      </c>
      <c r="Y196" s="101" t="s">
        <v>15</v>
      </c>
      <c r="Z196" s="102" t="s">
        <v>41</v>
      </c>
    </row>
    <row r="197">
      <c r="A197" s="96">
        <v>196.0</v>
      </c>
      <c r="B197" s="105" t="s">
        <v>666</v>
      </c>
      <c r="C197" s="111" t="s">
        <v>134</v>
      </c>
      <c r="D197" s="111" t="s">
        <v>141</v>
      </c>
      <c r="E197" s="111" t="s">
        <v>141</v>
      </c>
      <c r="F197" s="98" t="s">
        <v>141</v>
      </c>
      <c r="G197" s="98" t="s">
        <v>141</v>
      </c>
      <c r="H197" s="98" t="s">
        <v>141</v>
      </c>
      <c r="I197" s="112" t="s">
        <v>667</v>
      </c>
      <c r="J197" s="112" t="s">
        <v>668</v>
      </c>
      <c r="K197" s="112" t="s">
        <v>341</v>
      </c>
      <c r="L197" s="110" t="s">
        <v>410</v>
      </c>
      <c r="M197" s="109"/>
      <c r="N197" s="109"/>
      <c r="O197" s="101" t="s">
        <v>15</v>
      </c>
      <c r="P197" s="101" t="s">
        <v>15</v>
      </c>
      <c r="Q197" s="101" t="s">
        <v>15</v>
      </c>
      <c r="R197" s="101" t="s">
        <v>15</v>
      </c>
      <c r="S197" s="101" t="s">
        <v>15</v>
      </c>
      <c r="T197" s="101" t="s">
        <v>15</v>
      </c>
      <c r="U197" s="101" t="s">
        <v>15</v>
      </c>
      <c r="V197" s="101" t="s">
        <v>15</v>
      </c>
      <c r="W197" s="101" t="s">
        <v>15</v>
      </c>
      <c r="X197" s="101" t="s">
        <v>15</v>
      </c>
      <c r="Y197" s="101" t="s">
        <v>15</v>
      </c>
      <c r="Z197" s="102" t="s">
        <v>41</v>
      </c>
    </row>
    <row r="198">
      <c r="A198" s="96">
        <v>197.0</v>
      </c>
      <c r="B198" s="105" t="s">
        <v>669</v>
      </c>
      <c r="C198" s="111" t="s">
        <v>134</v>
      </c>
      <c r="D198" s="111" t="s">
        <v>134</v>
      </c>
      <c r="E198" s="111" t="s">
        <v>134</v>
      </c>
      <c r="F198" s="111" t="s">
        <v>134</v>
      </c>
      <c r="G198" s="111" t="s">
        <v>134</v>
      </c>
      <c r="H198" s="111" t="s">
        <v>134</v>
      </c>
      <c r="I198" s="113" t="s">
        <v>670</v>
      </c>
      <c r="J198" s="113" t="s">
        <v>671</v>
      </c>
      <c r="K198" s="112" t="s">
        <v>144</v>
      </c>
      <c r="L198" s="112" t="s">
        <v>672</v>
      </c>
      <c r="M198" s="109"/>
      <c r="N198" s="109"/>
      <c r="O198" s="101" t="s">
        <v>15</v>
      </c>
      <c r="P198" s="101" t="s">
        <v>15</v>
      </c>
      <c r="Q198" s="101" t="s">
        <v>15</v>
      </c>
      <c r="R198" s="101" t="s">
        <v>15</v>
      </c>
      <c r="S198" s="101" t="s">
        <v>15</v>
      </c>
      <c r="T198" s="101" t="s">
        <v>15</v>
      </c>
      <c r="U198" s="102" t="s">
        <v>41</v>
      </c>
      <c r="V198" s="102" t="s">
        <v>41</v>
      </c>
      <c r="W198" s="102" t="s">
        <v>41</v>
      </c>
      <c r="X198" s="102" t="s">
        <v>41</v>
      </c>
      <c r="Y198" s="102" t="s">
        <v>41</v>
      </c>
      <c r="Z198" s="102" t="s">
        <v>41</v>
      </c>
    </row>
    <row r="199">
      <c r="A199" s="96">
        <v>198.0</v>
      </c>
      <c r="B199" s="105" t="s">
        <v>673</v>
      </c>
      <c r="C199" s="111" t="s">
        <v>141</v>
      </c>
      <c r="D199" s="111" t="s">
        <v>141</v>
      </c>
      <c r="E199" s="111" t="s">
        <v>141</v>
      </c>
      <c r="F199" s="111" t="s">
        <v>141</v>
      </c>
      <c r="G199" s="111" t="s">
        <v>141</v>
      </c>
      <c r="H199" s="111" t="s">
        <v>134</v>
      </c>
      <c r="I199" s="113" t="s">
        <v>674</v>
      </c>
      <c r="J199" s="113" t="s">
        <v>675</v>
      </c>
      <c r="K199" s="112" t="s">
        <v>144</v>
      </c>
      <c r="L199" s="112" t="s">
        <v>672</v>
      </c>
      <c r="M199" s="109"/>
      <c r="N199" s="109"/>
      <c r="O199" s="101" t="s">
        <v>15</v>
      </c>
      <c r="P199" s="101" t="s">
        <v>15</v>
      </c>
      <c r="Q199" s="101" t="s">
        <v>15</v>
      </c>
      <c r="R199" s="101" t="s">
        <v>15</v>
      </c>
      <c r="S199" s="101" t="s">
        <v>15</v>
      </c>
      <c r="T199" s="101" t="s">
        <v>15</v>
      </c>
      <c r="U199" s="101" t="s">
        <v>15</v>
      </c>
      <c r="V199" s="101" t="s">
        <v>15</v>
      </c>
      <c r="W199" s="102" t="s">
        <v>41</v>
      </c>
      <c r="X199" s="101" t="s">
        <v>15</v>
      </c>
      <c r="Y199" s="101" t="s">
        <v>15</v>
      </c>
      <c r="Z199" s="101" t="s">
        <v>15</v>
      </c>
    </row>
    <row r="200">
      <c r="A200" s="96">
        <v>199.0</v>
      </c>
      <c r="B200" s="105" t="s">
        <v>676</v>
      </c>
      <c r="C200" s="111" t="s">
        <v>141</v>
      </c>
      <c r="D200" s="111" t="s">
        <v>141</v>
      </c>
      <c r="E200" s="111" t="s">
        <v>141</v>
      </c>
      <c r="F200" s="111" t="s">
        <v>134</v>
      </c>
      <c r="G200" s="111" t="s">
        <v>141</v>
      </c>
      <c r="H200" s="111" t="s">
        <v>141</v>
      </c>
      <c r="I200" s="112" t="s">
        <v>677</v>
      </c>
      <c r="J200" s="112" t="s">
        <v>678</v>
      </c>
      <c r="K200" s="112" t="s">
        <v>144</v>
      </c>
      <c r="L200" s="112" t="s">
        <v>672</v>
      </c>
      <c r="M200" s="109"/>
      <c r="N200" s="109"/>
      <c r="O200" s="101" t="s">
        <v>15</v>
      </c>
      <c r="P200" s="101" t="s">
        <v>15</v>
      </c>
      <c r="Q200" s="101" t="s">
        <v>15</v>
      </c>
      <c r="R200" s="101" t="s">
        <v>15</v>
      </c>
      <c r="S200" s="101" t="s">
        <v>15</v>
      </c>
      <c r="T200" s="101" t="s">
        <v>15</v>
      </c>
      <c r="U200" s="102" t="s">
        <v>41</v>
      </c>
      <c r="V200" s="101" t="s">
        <v>15</v>
      </c>
      <c r="W200" s="101" t="s">
        <v>15</v>
      </c>
      <c r="X200" s="101" t="s">
        <v>15</v>
      </c>
      <c r="Y200" s="101" t="s">
        <v>15</v>
      </c>
      <c r="Z200" s="101" t="s">
        <v>15</v>
      </c>
    </row>
    <row r="201">
      <c r="A201" s="96">
        <v>200.0</v>
      </c>
      <c r="B201" s="105" t="s">
        <v>679</v>
      </c>
      <c r="C201" s="111" t="s">
        <v>141</v>
      </c>
      <c r="D201" s="111" t="s">
        <v>141</v>
      </c>
      <c r="E201" s="111" t="s">
        <v>141</v>
      </c>
      <c r="F201" s="111" t="s">
        <v>141</v>
      </c>
      <c r="G201" s="111" t="s">
        <v>134</v>
      </c>
      <c r="H201" s="111" t="s">
        <v>141</v>
      </c>
      <c r="I201" s="112" t="s">
        <v>680</v>
      </c>
      <c r="J201" s="112" t="s">
        <v>681</v>
      </c>
      <c r="K201" s="112" t="s">
        <v>144</v>
      </c>
      <c r="L201" s="112" t="s">
        <v>672</v>
      </c>
      <c r="M201" s="109"/>
      <c r="N201" s="109"/>
      <c r="O201" s="101" t="s">
        <v>15</v>
      </c>
      <c r="P201" s="101" t="s">
        <v>15</v>
      </c>
      <c r="Q201" s="101" t="s">
        <v>15</v>
      </c>
      <c r="R201" s="101" t="s">
        <v>15</v>
      </c>
      <c r="S201" s="101" t="s">
        <v>15</v>
      </c>
      <c r="T201" s="101" t="s">
        <v>15</v>
      </c>
      <c r="U201" s="101" t="s">
        <v>15</v>
      </c>
      <c r="V201" s="102" t="s">
        <v>41</v>
      </c>
      <c r="W201" s="101" t="s">
        <v>15</v>
      </c>
      <c r="X201" s="101" t="s">
        <v>15</v>
      </c>
      <c r="Y201" s="101" t="s">
        <v>15</v>
      </c>
      <c r="Z201" s="101" t="s">
        <v>15</v>
      </c>
    </row>
    <row r="202">
      <c r="A202" s="114"/>
      <c r="B202" s="114"/>
      <c r="C202" s="114"/>
      <c r="D202" s="114"/>
      <c r="E202" s="114"/>
      <c r="F202" s="114"/>
      <c r="G202" s="114"/>
      <c r="H202" s="114"/>
      <c r="I202" s="115"/>
      <c r="J202" s="115"/>
      <c r="K202" s="116"/>
      <c r="L202" s="117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5"/>
      <c r="J203" s="115"/>
      <c r="K203" s="116"/>
      <c r="L203" s="117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5"/>
      <c r="J204" s="115"/>
      <c r="K204" s="116"/>
      <c r="L204" s="117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5"/>
      <c r="J205" s="115"/>
      <c r="K205" s="116"/>
      <c r="L205" s="117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5"/>
      <c r="J206" s="115"/>
      <c r="K206" s="116"/>
      <c r="L206" s="117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5"/>
      <c r="J207" s="115"/>
      <c r="K207" s="116"/>
      <c r="L207" s="117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6"/>
      <c r="J208" s="116"/>
      <c r="K208" s="116"/>
      <c r="L208" s="117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6"/>
      <c r="J209" s="116"/>
      <c r="K209" s="116"/>
      <c r="L209" s="117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6"/>
      <c r="J210" s="116"/>
      <c r="K210" s="116"/>
      <c r="L210" s="117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6"/>
      <c r="J211" s="116"/>
      <c r="K211" s="116"/>
      <c r="L211" s="117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6"/>
      <c r="J212" s="116"/>
      <c r="K212" s="116"/>
      <c r="L212" s="117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6"/>
      <c r="J213" s="116"/>
      <c r="K213" s="116"/>
      <c r="L213" s="117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6"/>
      <c r="J214" s="116"/>
      <c r="K214" s="116"/>
      <c r="L214" s="117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6"/>
      <c r="J215" s="116"/>
      <c r="K215" s="116"/>
      <c r="L215" s="117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6"/>
      <c r="J216" s="116"/>
      <c r="K216" s="116"/>
      <c r="L216" s="117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6"/>
      <c r="J217" s="116"/>
      <c r="K217" s="116"/>
      <c r="L217" s="117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6"/>
      <c r="J218" s="116"/>
      <c r="K218" s="116"/>
      <c r="L218" s="117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6"/>
      <c r="J219" s="116"/>
      <c r="K219" s="116"/>
      <c r="L219" s="117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6"/>
      <c r="J220" s="116"/>
      <c r="K220" s="116"/>
      <c r="L220" s="117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6"/>
      <c r="J221" s="116"/>
      <c r="K221" s="116"/>
      <c r="L221" s="117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6"/>
      <c r="J222" s="116"/>
      <c r="K222" s="116"/>
      <c r="L222" s="117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6"/>
      <c r="J223" s="116"/>
      <c r="K223" s="116"/>
      <c r="L223" s="117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6"/>
      <c r="J224" s="116"/>
      <c r="K224" s="116"/>
      <c r="L224" s="117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6"/>
      <c r="J225" s="116"/>
      <c r="K225" s="116"/>
      <c r="L225" s="117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6"/>
      <c r="J226" s="116"/>
      <c r="K226" s="116"/>
      <c r="L226" s="117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6"/>
      <c r="J227" s="116"/>
      <c r="K227" s="116"/>
      <c r="L227" s="117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6"/>
      <c r="J228" s="116"/>
      <c r="K228" s="116"/>
      <c r="L228" s="117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6"/>
      <c r="J229" s="116"/>
      <c r="K229" s="116"/>
      <c r="L229" s="117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6"/>
      <c r="J230" s="116"/>
      <c r="K230" s="116"/>
      <c r="L230" s="117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6"/>
      <c r="J231" s="116"/>
      <c r="K231" s="116"/>
      <c r="L231" s="117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6"/>
      <c r="J232" s="116"/>
      <c r="K232" s="116"/>
      <c r="L232" s="117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6"/>
      <c r="J233" s="116"/>
      <c r="K233" s="116"/>
      <c r="L233" s="117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6"/>
      <c r="J234" s="116"/>
      <c r="K234" s="116"/>
      <c r="L234" s="117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6"/>
      <c r="J235" s="116"/>
      <c r="K235" s="116"/>
      <c r="L235" s="117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6"/>
      <c r="J236" s="116"/>
      <c r="K236" s="116"/>
      <c r="L236" s="117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6"/>
      <c r="J237" s="116"/>
      <c r="K237" s="116"/>
      <c r="L237" s="117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6"/>
      <c r="J238" s="116"/>
      <c r="K238" s="116"/>
      <c r="L238" s="117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6"/>
      <c r="J239" s="116"/>
      <c r="K239" s="116"/>
      <c r="L239" s="117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6"/>
      <c r="J240" s="116"/>
      <c r="K240" s="116"/>
      <c r="L240" s="117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6"/>
      <c r="J241" s="116"/>
      <c r="K241" s="116"/>
      <c r="L241" s="117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6"/>
      <c r="J242" s="116"/>
      <c r="K242" s="116"/>
      <c r="L242" s="117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6"/>
      <c r="J243" s="116"/>
      <c r="K243" s="116"/>
      <c r="L243" s="117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6"/>
      <c r="J244" s="116"/>
      <c r="K244" s="116"/>
      <c r="L244" s="117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6"/>
      <c r="J245" s="116"/>
      <c r="K245" s="116"/>
      <c r="L245" s="117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6"/>
      <c r="J246" s="116"/>
      <c r="K246" s="116"/>
      <c r="L246" s="117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6"/>
      <c r="J247" s="116"/>
      <c r="K247" s="116"/>
      <c r="L247" s="117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6"/>
      <c r="J248" s="116"/>
      <c r="K248" s="116"/>
      <c r="L248" s="117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6"/>
      <c r="J249" s="116"/>
      <c r="K249" s="116"/>
      <c r="L249" s="117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6"/>
      <c r="J250" s="116"/>
      <c r="K250" s="116"/>
      <c r="L250" s="117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6"/>
      <c r="J251" s="116"/>
      <c r="K251" s="116"/>
      <c r="L251" s="117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6"/>
      <c r="J252" s="116"/>
      <c r="K252" s="116"/>
      <c r="L252" s="117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6"/>
      <c r="J253" s="116"/>
      <c r="K253" s="116"/>
      <c r="L253" s="117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6"/>
      <c r="J254" s="116"/>
      <c r="K254" s="116"/>
      <c r="L254" s="117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6"/>
      <c r="J255" s="116"/>
      <c r="K255" s="116"/>
      <c r="L255" s="117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6"/>
      <c r="J256" s="116"/>
      <c r="K256" s="116"/>
      <c r="L256" s="117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6"/>
      <c r="J257" s="116"/>
      <c r="K257" s="116"/>
      <c r="L257" s="117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6"/>
      <c r="J258" s="116"/>
      <c r="K258" s="116"/>
      <c r="L258" s="117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6"/>
      <c r="J259" s="116"/>
      <c r="K259" s="116"/>
      <c r="L259" s="117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6"/>
      <c r="J260" s="116"/>
      <c r="K260" s="116"/>
      <c r="L260" s="117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6"/>
      <c r="J261" s="116"/>
      <c r="K261" s="116"/>
      <c r="L261" s="117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6"/>
      <c r="J262" s="116"/>
      <c r="K262" s="116"/>
      <c r="L262" s="117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6"/>
      <c r="J263" s="116"/>
      <c r="K263" s="116"/>
      <c r="L263" s="117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6"/>
      <c r="J264" s="116"/>
      <c r="K264" s="116"/>
      <c r="L264" s="117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6"/>
      <c r="J265" s="116"/>
      <c r="K265" s="116"/>
      <c r="L265" s="117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6"/>
      <c r="J266" s="116"/>
      <c r="K266" s="116"/>
      <c r="L266" s="117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6"/>
      <c r="J267" s="116"/>
      <c r="K267" s="116"/>
      <c r="L267" s="117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6"/>
      <c r="J268" s="116"/>
      <c r="K268" s="116"/>
      <c r="L268" s="117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6"/>
      <c r="J269" s="116"/>
      <c r="K269" s="116"/>
      <c r="L269" s="117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6"/>
      <c r="J270" s="116"/>
      <c r="K270" s="116"/>
      <c r="L270" s="117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6"/>
      <c r="J271" s="116"/>
      <c r="K271" s="116"/>
      <c r="L271" s="117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6"/>
      <c r="J272" s="116"/>
      <c r="K272" s="116"/>
      <c r="L272" s="117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6"/>
      <c r="J273" s="116"/>
      <c r="K273" s="116"/>
      <c r="L273" s="117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6"/>
      <c r="J274" s="116"/>
      <c r="K274" s="116"/>
      <c r="L274" s="117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6"/>
      <c r="J275" s="116"/>
      <c r="K275" s="116"/>
      <c r="L275" s="117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6"/>
      <c r="J276" s="116"/>
      <c r="K276" s="116"/>
      <c r="L276" s="117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6"/>
      <c r="J277" s="116"/>
      <c r="K277" s="116"/>
      <c r="L277" s="117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6"/>
      <c r="J278" s="116"/>
      <c r="K278" s="116"/>
      <c r="L278" s="117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6"/>
      <c r="J279" s="116"/>
      <c r="K279" s="116"/>
      <c r="L279" s="117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6"/>
      <c r="J280" s="116"/>
      <c r="K280" s="116"/>
      <c r="L280" s="117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6"/>
      <c r="J281" s="116"/>
      <c r="K281" s="116"/>
      <c r="L281" s="117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6"/>
      <c r="J282" s="116"/>
      <c r="K282" s="116"/>
      <c r="L282" s="117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6"/>
      <c r="J283" s="116"/>
      <c r="K283" s="116"/>
      <c r="L283" s="117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6"/>
      <c r="J284" s="116"/>
      <c r="K284" s="116"/>
      <c r="L284" s="117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6"/>
      <c r="J285" s="116"/>
      <c r="K285" s="116"/>
      <c r="L285" s="117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6"/>
      <c r="J286" s="116"/>
      <c r="K286" s="116"/>
      <c r="L286" s="117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6"/>
      <c r="J287" s="116"/>
      <c r="K287" s="116"/>
      <c r="L287" s="117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6"/>
      <c r="J288" s="116"/>
      <c r="K288" s="116"/>
      <c r="L288" s="117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6"/>
      <c r="J289" s="116"/>
      <c r="K289" s="116"/>
      <c r="L289" s="117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6"/>
      <c r="J290" s="116"/>
      <c r="K290" s="116"/>
      <c r="L290" s="117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6"/>
      <c r="J291" s="116"/>
      <c r="K291" s="116"/>
      <c r="L291" s="117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6"/>
      <c r="J292" s="116"/>
      <c r="K292" s="116"/>
      <c r="L292" s="117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6"/>
      <c r="J293" s="116"/>
      <c r="K293" s="116"/>
      <c r="L293" s="117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6"/>
      <c r="J294" s="116"/>
      <c r="K294" s="116"/>
      <c r="L294" s="117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6"/>
      <c r="J295" s="116"/>
      <c r="K295" s="116"/>
      <c r="L295" s="117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6"/>
      <c r="J296" s="116"/>
      <c r="K296" s="116"/>
      <c r="L296" s="117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6"/>
      <c r="J297" s="116"/>
      <c r="K297" s="116"/>
      <c r="L297" s="117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6"/>
      <c r="J298" s="116"/>
      <c r="K298" s="116"/>
      <c r="L298" s="117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6"/>
      <c r="J299" s="116"/>
      <c r="K299" s="116"/>
      <c r="L299" s="117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6"/>
      <c r="J300" s="116"/>
      <c r="K300" s="116"/>
      <c r="L300" s="117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6"/>
      <c r="J301" s="116"/>
      <c r="K301" s="116"/>
      <c r="L301" s="117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6"/>
      <c r="J302" s="116"/>
      <c r="K302" s="116"/>
      <c r="L302" s="117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6"/>
      <c r="J303" s="116"/>
      <c r="K303" s="116"/>
      <c r="L303" s="117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6"/>
      <c r="J304" s="116"/>
      <c r="K304" s="116"/>
      <c r="L304" s="117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6"/>
      <c r="J305" s="116"/>
      <c r="K305" s="116"/>
      <c r="L305" s="117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6"/>
      <c r="J306" s="116"/>
      <c r="K306" s="116"/>
      <c r="L306" s="117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6"/>
      <c r="J307" s="116"/>
      <c r="K307" s="116"/>
      <c r="L307" s="117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6"/>
      <c r="J308" s="116"/>
      <c r="K308" s="116"/>
      <c r="L308" s="117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6"/>
      <c r="J309" s="116"/>
      <c r="K309" s="116"/>
      <c r="L309" s="117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6"/>
      <c r="J310" s="116"/>
      <c r="K310" s="116"/>
      <c r="L310" s="117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6"/>
      <c r="J311" s="116"/>
      <c r="K311" s="116"/>
      <c r="L311" s="117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6"/>
      <c r="J312" s="116"/>
      <c r="K312" s="116"/>
      <c r="L312" s="117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6"/>
      <c r="J313" s="116"/>
      <c r="K313" s="116"/>
      <c r="L313" s="117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6"/>
      <c r="J314" s="116"/>
      <c r="K314" s="116"/>
      <c r="L314" s="117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6"/>
      <c r="J315" s="116"/>
      <c r="K315" s="116"/>
      <c r="L315" s="117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6"/>
      <c r="J316" s="116"/>
      <c r="K316" s="116"/>
      <c r="L316" s="117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6"/>
      <c r="J317" s="116"/>
      <c r="K317" s="116"/>
      <c r="L317" s="117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6"/>
      <c r="J318" s="116"/>
      <c r="K318" s="116"/>
      <c r="L318" s="117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6"/>
      <c r="J319" s="116"/>
      <c r="K319" s="116"/>
      <c r="L319" s="117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6"/>
      <c r="J320" s="116"/>
      <c r="K320" s="116"/>
      <c r="L320" s="117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6"/>
      <c r="J321" s="116"/>
      <c r="K321" s="116"/>
      <c r="L321" s="117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6"/>
      <c r="J322" s="116"/>
      <c r="K322" s="116"/>
      <c r="L322" s="117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6"/>
      <c r="J323" s="116"/>
      <c r="K323" s="116"/>
      <c r="L323" s="117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6"/>
      <c r="J324" s="116"/>
      <c r="K324" s="116"/>
      <c r="L324" s="117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6"/>
      <c r="J325" s="116"/>
      <c r="K325" s="116"/>
      <c r="L325" s="117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6"/>
      <c r="J326" s="116"/>
      <c r="K326" s="116"/>
      <c r="L326" s="117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6"/>
      <c r="J327" s="116"/>
      <c r="K327" s="116"/>
      <c r="L327" s="117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6"/>
      <c r="J328" s="116"/>
      <c r="K328" s="116"/>
      <c r="L328" s="117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6"/>
      <c r="J329" s="116"/>
      <c r="K329" s="116"/>
      <c r="L329" s="117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6"/>
      <c r="J330" s="116"/>
      <c r="K330" s="116"/>
      <c r="L330" s="117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6"/>
      <c r="J331" s="116"/>
      <c r="K331" s="116"/>
      <c r="L331" s="117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6"/>
      <c r="J332" s="116"/>
      <c r="K332" s="116"/>
      <c r="L332" s="117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6"/>
      <c r="J333" s="116"/>
      <c r="K333" s="116"/>
      <c r="L333" s="117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6"/>
      <c r="J334" s="116"/>
      <c r="K334" s="116"/>
      <c r="L334" s="117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6"/>
      <c r="J335" s="116"/>
      <c r="K335" s="116"/>
      <c r="L335" s="117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6"/>
      <c r="J336" s="116"/>
      <c r="K336" s="116"/>
      <c r="L336" s="117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6"/>
      <c r="J337" s="116"/>
      <c r="K337" s="116"/>
      <c r="L337" s="117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6"/>
      <c r="J338" s="116"/>
      <c r="K338" s="116"/>
      <c r="L338" s="117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6"/>
      <c r="J339" s="116"/>
      <c r="K339" s="116"/>
      <c r="L339" s="117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6"/>
      <c r="J340" s="116"/>
      <c r="K340" s="116"/>
      <c r="L340" s="117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6"/>
      <c r="J341" s="116"/>
      <c r="K341" s="116"/>
      <c r="L341" s="117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6"/>
      <c r="J342" s="116"/>
      <c r="K342" s="116"/>
      <c r="L342" s="117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6"/>
      <c r="J343" s="116"/>
      <c r="K343" s="116"/>
      <c r="L343" s="117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6"/>
      <c r="J344" s="116"/>
      <c r="K344" s="116"/>
      <c r="L344" s="117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6"/>
      <c r="J345" s="116"/>
      <c r="K345" s="116"/>
      <c r="L345" s="117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6"/>
      <c r="J346" s="116"/>
      <c r="K346" s="116"/>
      <c r="L346" s="117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6"/>
      <c r="J347" s="116"/>
      <c r="K347" s="116"/>
      <c r="L347" s="117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6"/>
      <c r="J348" s="116"/>
      <c r="K348" s="116"/>
      <c r="L348" s="117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6"/>
      <c r="J349" s="116"/>
      <c r="K349" s="116"/>
      <c r="L349" s="117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6"/>
      <c r="J350" s="116"/>
      <c r="K350" s="116"/>
      <c r="L350" s="117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6"/>
      <c r="J351" s="116"/>
      <c r="K351" s="116"/>
      <c r="L351" s="117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6"/>
      <c r="J352" s="116"/>
      <c r="K352" s="116"/>
      <c r="L352" s="117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6"/>
      <c r="J353" s="116"/>
      <c r="K353" s="116"/>
      <c r="L353" s="117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6"/>
      <c r="J354" s="116"/>
      <c r="K354" s="116"/>
      <c r="L354" s="117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6"/>
      <c r="J355" s="116"/>
      <c r="K355" s="116"/>
      <c r="L355" s="117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6"/>
      <c r="J356" s="116"/>
      <c r="K356" s="116"/>
      <c r="L356" s="117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6"/>
      <c r="J357" s="116"/>
      <c r="K357" s="116"/>
      <c r="L357" s="117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6"/>
      <c r="J358" s="116"/>
      <c r="K358" s="116"/>
      <c r="L358" s="117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6"/>
      <c r="J359" s="116"/>
      <c r="K359" s="116"/>
      <c r="L359" s="117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6"/>
      <c r="J360" s="116"/>
      <c r="K360" s="116"/>
      <c r="L360" s="117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6"/>
      <c r="J361" s="116"/>
      <c r="K361" s="116"/>
      <c r="L361" s="117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6"/>
      <c r="J362" s="116"/>
      <c r="K362" s="116"/>
      <c r="L362" s="117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6"/>
      <c r="J363" s="116"/>
      <c r="K363" s="116"/>
      <c r="L363" s="117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6"/>
      <c r="J364" s="116"/>
      <c r="K364" s="116"/>
      <c r="L364" s="117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6"/>
      <c r="J365" s="116"/>
      <c r="K365" s="116"/>
      <c r="L365" s="117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6"/>
      <c r="J366" s="116"/>
      <c r="K366" s="116"/>
      <c r="L366" s="117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6"/>
      <c r="J367" s="116"/>
      <c r="K367" s="116"/>
      <c r="L367" s="117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6"/>
      <c r="J368" s="116"/>
      <c r="K368" s="116"/>
      <c r="L368" s="117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6"/>
      <c r="J369" s="116"/>
      <c r="K369" s="116"/>
      <c r="L369" s="117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6"/>
      <c r="J370" s="116"/>
      <c r="K370" s="116"/>
      <c r="L370" s="117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6"/>
      <c r="J371" s="116"/>
      <c r="K371" s="116"/>
      <c r="L371" s="117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6"/>
      <c r="J372" s="116"/>
      <c r="K372" s="116"/>
      <c r="L372" s="117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6"/>
      <c r="J373" s="116"/>
      <c r="K373" s="116"/>
      <c r="L373" s="117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6"/>
      <c r="J374" s="116"/>
      <c r="K374" s="116"/>
      <c r="L374" s="117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6"/>
      <c r="J375" s="116"/>
      <c r="K375" s="116"/>
      <c r="L375" s="117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6"/>
      <c r="J376" s="116"/>
      <c r="K376" s="116"/>
      <c r="L376" s="117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6"/>
      <c r="J377" s="116"/>
      <c r="K377" s="116"/>
      <c r="L377" s="117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6"/>
      <c r="J378" s="116"/>
      <c r="K378" s="116"/>
      <c r="L378" s="117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6"/>
      <c r="J379" s="116"/>
      <c r="K379" s="116"/>
      <c r="L379" s="117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6"/>
      <c r="J380" s="116"/>
      <c r="K380" s="116"/>
      <c r="L380" s="117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6"/>
      <c r="J381" s="116"/>
      <c r="K381" s="116"/>
      <c r="L381" s="117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6"/>
      <c r="J382" s="116"/>
      <c r="K382" s="116"/>
      <c r="L382" s="117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6"/>
      <c r="J383" s="116"/>
      <c r="K383" s="116"/>
      <c r="L383" s="117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6"/>
      <c r="J384" s="116"/>
      <c r="K384" s="116"/>
      <c r="L384" s="117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6"/>
      <c r="J385" s="116"/>
      <c r="K385" s="116"/>
      <c r="L385" s="117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6"/>
      <c r="J386" s="116"/>
      <c r="K386" s="116"/>
      <c r="L386" s="117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6"/>
      <c r="J387" s="116"/>
      <c r="K387" s="116"/>
      <c r="L387" s="117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6"/>
      <c r="J388" s="116"/>
      <c r="K388" s="116"/>
      <c r="L388" s="117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6"/>
      <c r="J389" s="116"/>
      <c r="K389" s="116"/>
      <c r="L389" s="117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6"/>
      <c r="J390" s="116"/>
      <c r="K390" s="116"/>
      <c r="L390" s="117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6"/>
      <c r="J391" s="116"/>
      <c r="K391" s="116"/>
      <c r="L391" s="117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6"/>
      <c r="J392" s="116"/>
      <c r="K392" s="116"/>
      <c r="L392" s="117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6"/>
      <c r="J393" s="116"/>
      <c r="K393" s="116"/>
      <c r="L393" s="117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6"/>
      <c r="J394" s="116"/>
      <c r="K394" s="116"/>
      <c r="L394" s="117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6"/>
      <c r="J395" s="116"/>
      <c r="K395" s="116"/>
      <c r="L395" s="117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6"/>
      <c r="J396" s="116"/>
      <c r="K396" s="116"/>
      <c r="L396" s="117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6"/>
      <c r="J397" s="116"/>
      <c r="K397" s="116"/>
      <c r="L397" s="117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6"/>
      <c r="J398" s="116"/>
      <c r="K398" s="116"/>
      <c r="L398" s="117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6"/>
      <c r="J399" s="116"/>
      <c r="K399" s="116"/>
      <c r="L399" s="117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6"/>
      <c r="J400" s="116"/>
      <c r="K400" s="116"/>
      <c r="L400" s="117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6"/>
      <c r="J401" s="116"/>
      <c r="K401" s="116"/>
      <c r="L401" s="117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6"/>
      <c r="J402" s="116"/>
      <c r="K402" s="116"/>
      <c r="L402" s="117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6"/>
      <c r="J403" s="116"/>
      <c r="K403" s="116"/>
      <c r="L403" s="117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6"/>
      <c r="J404" s="116"/>
      <c r="K404" s="116"/>
      <c r="L404" s="117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6"/>
      <c r="J405" s="116"/>
      <c r="K405" s="116"/>
      <c r="L405" s="117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6"/>
      <c r="J406" s="116"/>
      <c r="K406" s="116"/>
      <c r="L406" s="117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6"/>
      <c r="J407" s="116"/>
      <c r="K407" s="116"/>
      <c r="L407" s="117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6"/>
      <c r="J408" s="116"/>
      <c r="K408" s="116"/>
      <c r="L408" s="117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6"/>
      <c r="J409" s="116"/>
      <c r="K409" s="116"/>
      <c r="L409" s="117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6"/>
      <c r="J410" s="116"/>
      <c r="K410" s="116"/>
      <c r="L410" s="117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6"/>
      <c r="J411" s="116"/>
      <c r="K411" s="116"/>
      <c r="L411" s="117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6"/>
      <c r="J412" s="116"/>
      <c r="K412" s="116"/>
      <c r="L412" s="117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6"/>
      <c r="J413" s="116"/>
      <c r="K413" s="116"/>
      <c r="L413" s="117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6"/>
      <c r="J414" s="116"/>
      <c r="K414" s="116"/>
      <c r="L414" s="117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6"/>
      <c r="J415" s="116"/>
      <c r="K415" s="116"/>
      <c r="L415" s="117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6"/>
      <c r="J416" s="116"/>
      <c r="K416" s="116"/>
      <c r="L416" s="117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6"/>
      <c r="J417" s="116"/>
      <c r="K417" s="116"/>
      <c r="L417" s="117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6"/>
      <c r="J418" s="116"/>
      <c r="K418" s="116"/>
      <c r="L418" s="117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6"/>
      <c r="J419" s="116"/>
      <c r="K419" s="116"/>
      <c r="L419" s="117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6"/>
      <c r="J420" s="116"/>
      <c r="K420" s="116"/>
      <c r="L420" s="117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6"/>
      <c r="J421" s="116"/>
      <c r="K421" s="116"/>
      <c r="L421" s="117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6"/>
      <c r="J422" s="116"/>
      <c r="K422" s="116"/>
      <c r="L422" s="117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6"/>
      <c r="J423" s="116"/>
      <c r="K423" s="116"/>
      <c r="L423" s="117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6"/>
      <c r="J424" s="116"/>
      <c r="K424" s="116"/>
      <c r="L424" s="117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6"/>
      <c r="J425" s="116"/>
      <c r="K425" s="116"/>
      <c r="L425" s="117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6"/>
      <c r="J426" s="116"/>
      <c r="K426" s="116"/>
      <c r="L426" s="117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6"/>
      <c r="J427" s="116"/>
      <c r="K427" s="116"/>
      <c r="L427" s="117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6"/>
      <c r="J428" s="116"/>
      <c r="K428" s="116"/>
      <c r="L428" s="117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6"/>
      <c r="J429" s="116"/>
      <c r="K429" s="116"/>
      <c r="L429" s="117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6"/>
      <c r="J430" s="116"/>
      <c r="K430" s="116"/>
      <c r="L430" s="117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6"/>
      <c r="J431" s="116"/>
      <c r="K431" s="116"/>
      <c r="L431" s="117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6"/>
      <c r="J432" s="116"/>
      <c r="K432" s="116"/>
      <c r="L432" s="117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6"/>
      <c r="J433" s="116"/>
      <c r="K433" s="116"/>
      <c r="L433" s="117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6"/>
      <c r="J434" s="116"/>
      <c r="K434" s="116"/>
      <c r="L434" s="117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6"/>
      <c r="J435" s="116"/>
      <c r="K435" s="116"/>
      <c r="L435" s="117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6"/>
      <c r="J436" s="116"/>
      <c r="K436" s="116"/>
      <c r="L436" s="117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6"/>
      <c r="J437" s="116"/>
      <c r="K437" s="116"/>
      <c r="L437" s="117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6"/>
      <c r="J438" s="116"/>
      <c r="K438" s="116"/>
      <c r="L438" s="117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6"/>
      <c r="J439" s="116"/>
      <c r="K439" s="116"/>
      <c r="L439" s="117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6"/>
      <c r="J440" s="116"/>
      <c r="K440" s="116"/>
      <c r="L440" s="117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6"/>
      <c r="J441" s="116"/>
      <c r="K441" s="116"/>
      <c r="L441" s="117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6"/>
      <c r="J442" s="116"/>
      <c r="K442" s="116"/>
      <c r="L442" s="117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6"/>
      <c r="J443" s="116"/>
      <c r="K443" s="116"/>
      <c r="L443" s="117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6"/>
      <c r="J444" s="116"/>
      <c r="K444" s="116"/>
      <c r="L444" s="117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6"/>
      <c r="J445" s="116"/>
      <c r="K445" s="116"/>
      <c r="L445" s="117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6"/>
      <c r="J446" s="116"/>
      <c r="K446" s="116"/>
      <c r="L446" s="117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6"/>
      <c r="J447" s="116"/>
      <c r="K447" s="116"/>
      <c r="L447" s="117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6"/>
      <c r="J448" s="116"/>
      <c r="K448" s="116"/>
      <c r="L448" s="117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6"/>
      <c r="J449" s="116"/>
      <c r="K449" s="116"/>
      <c r="L449" s="117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6"/>
      <c r="J450" s="116"/>
      <c r="K450" s="116"/>
      <c r="L450" s="117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6"/>
      <c r="J451" s="116"/>
      <c r="K451" s="116"/>
      <c r="L451" s="117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6"/>
      <c r="J452" s="116"/>
      <c r="K452" s="116"/>
      <c r="L452" s="117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6"/>
      <c r="J453" s="116"/>
      <c r="K453" s="116"/>
      <c r="L453" s="117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6"/>
      <c r="J454" s="116"/>
      <c r="K454" s="116"/>
      <c r="L454" s="117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6"/>
      <c r="J455" s="116"/>
      <c r="K455" s="116"/>
      <c r="L455" s="117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6"/>
      <c r="J456" s="116"/>
      <c r="K456" s="116"/>
      <c r="L456" s="117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6"/>
      <c r="J457" s="116"/>
      <c r="K457" s="116"/>
      <c r="L457" s="117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6"/>
      <c r="J458" s="116"/>
      <c r="K458" s="116"/>
      <c r="L458" s="117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6"/>
      <c r="J459" s="116"/>
      <c r="K459" s="116"/>
      <c r="L459" s="117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6"/>
      <c r="J460" s="116"/>
      <c r="K460" s="116"/>
      <c r="L460" s="117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6"/>
      <c r="J461" s="116"/>
      <c r="K461" s="116"/>
      <c r="L461" s="117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6"/>
      <c r="J462" s="116"/>
      <c r="K462" s="116"/>
      <c r="L462" s="117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6"/>
      <c r="J463" s="116"/>
      <c r="K463" s="116"/>
      <c r="L463" s="117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6"/>
      <c r="J464" s="116"/>
      <c r="K464" s="116"/>
      <c r="L464" s="117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6"/>
      <c r="J465" s="116"/>
      <c r="K465" s="116"/>
      <c r="L465" s="117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6"/>
      <c r="J466" s="116"/>
      <c r="K466" s="116"/>
      <c r="L466" s="117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6"/>
      <c r="J467" s="116"/>
      <c r="K467" s="116"/>
      <c r="L467" s="117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6"/>
      <c r="J468" s="116"/>
      <c r="K468" s="116"/>
      <c r="L468" s="117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6"/>
      <c r="J469" s="116"/>
      <c r="K469" s="116"/>
      <c r="L469" s="117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6"/>
      <c r="J470" s="116"/>
      <c r="K470" s="116"/>
      <c r="L470" s="117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6"/>
      <c r="J471" s="116"/>
      <c r="K471" s="116"/>
      <c r="L471" s="117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6"/>
      <c r="J472" s="116"/>
      <c r="K472" s="116"/>
      <c r="L472" s="117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6"/>
      <c r="J473" s="116"/>
      <c r="K473" s="116"/>
      <c r="L473" s="117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6"/>
      <c r="J474" s="116"/>
      <c r="K474" s="116"/>
      <c r="L474" s="117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6"/>
      <c r="J475" s="116"/>
      <c r="K475" s="116"/>
      <c r="L475" s="117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6"/>
      <c r="J476" s="116"/>
      <c r="K476" s="116"/>
      <c r="L476" s="117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6"/>
      <c r="J477" s="116"/>
      <c r="K477" s="116"/>
      <c r="L477" s="117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6"/>
      <c r="J478" s="116"/>
      <c r="K478" s="116"/>
      <c r="L478" s="117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6"/>
      <c r="J479" s="116"/>
      <c r="K479" s="116"/>
      <c r="L479" s="117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6"/>
      <c r="J480" s="116"/>
      <c r="K480" s="116"/>
      <c r="L480" s="117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6"/>
      <c r="J481" s="116"/>
      <c r="K481" s="116"/>
      <c r="L481" s="117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6"/>
      <c r="J482" s="116"/>
      <c r="K482" s="116"/>
      <c r="L482" s="117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6"/>
      <c r="J483" s="116"/>
      <c r="K483" s="116"/>
      <c r="L483" s="117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6"/>
      <c r="J484" s="116"/>
      <c r="K484" s="116"/>
      <c r="L484" s="117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6"/>
      <c r="J485" s="116"/>
      <c r="K485" s="116"/>
      <c r="L485" s="117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6"/>
      <c r="J486" s="116"/>
      <c r="K486" s="116"/>
      <c r="L486" s="117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6"/>
      <c r="J487" s="116"/>
      <c r="K487" s="116"/>
      <c r="L487" s="117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6"/>
      <c r="J488" s="116"/>
      <c r="K488" s="116"/>
      <c r="L488" s="117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6"/>
      <c r="J489" s="116"/>
      <c r="K489" s="116"/>
      <c r="L489" s="117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6"/>
      <c r="J490" s="116"/>
      <c r="K490" s="116"/>
      <c r="L490" s="117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6"/>
      <c r="J491" s="116"/>
      <c r="K491" s="116"/>
      <c r="L491" s="117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6"/>
      <c r="J492" s="116"/>
      <c r="K492" s="116"/>
      <c r="L492" s="117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6"/>
      <c r="J493" s="116"/>
      <c r="K493" s="116"/>
      <c r="L493" s="117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6"/>
      <c r="J494" s="116"/>
      <c r="K494" s="116"/>
      <c r="L494" s="117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6"/>
      <c r="J495" s="116"/>
      <c r="K495" s="116"/>
      <c r="L495" s="117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6"/>
      <c r="J496" s="116"/>
      <c r="K496" s="116"/>
      <c r="L496" s="117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6"/>
      <c r="J497" s="116"/>
      <c r="K497" s="116"/>
      <c r="L497" s="117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6"/>
      <c r="J498" s="116"/>
      <c r="K498" s="116"/>
      <c r="L498" s="117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6"/>
      <c r="J499" s="116"/>
      <c r="K499" s="116"/>
      <c r="L499" s="117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6"/>
      <c r="J500" s="116"/>
      <c r="K500" s="116"/>
      <c r="L500" s="117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6"/>
      <c r="J501" s="116"/>
      <c r="K501" s="116"/>
      <c r="L501" s="117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6"/>
      <c r="J502" s="116"/>
      <c r="K502" s="116"/>
      <c r="L502" s="117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6"/>
      <c r="J503" s="116"/>
      <c r="K503" s="116"/>
      <c r="L503" s="117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6"/>
      <c r="J504" s="116"/>
      <c r="K504" s="116"/>
      <c r="L504" s="117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6"/>
      <c r="J505" s="116"/>
      <c r="K505" s="116"/>
      <c r="L505" s="117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6"/>
      <c r="J506" s="116"/>
      <c r="K506" s="116"/>
      <c r="L506" s="117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6"/>
      <c r="J507" s="116"/>
      <c r="K507" s="116"/>
      <c r="L507" s="117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6"/>
      <c r="J508" s="116"/>
      <c r="K508" s="116"/>
      <c r="L508" s="117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6"/>
      <c r="J509" s="116"/>
      <c r="K509" s="116"/>
      <c r="L509" s="117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6"/>
      <c r="J510" s="116"/>
      <c r="K510" s="116"/>
      <c r="L510" s="117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6"/>
      <c r="J511" s="116"/>
      <c r="K511" s="116"/>
      <c r="L511" s="117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6"/>
      <c r="J512" s="116"/>
      <c r="K512" s="116"/>
      <c r="L512" s="117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6"/>
      <c r="J513" s="116"/>
      <c r="K513" s="116"/>
      <c r="L513" s="117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6"/>
      <c r="J514" s="116"/>
      <c r="K514" s="116"/>
      <c r="L514" s="117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6"/>
      <c r="J515" s="116"/>
      <c r="K515" s="116"/>
      <c r="L515" s="117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6"/>
      <c r="J516" s="116"/>
      <c r="K516" s="116"/>
      <c r="L516" s="117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6"/>
      <c r="J517" s="116"/>
      <c r="K517" s="116"/>
      <c r="L517" s="117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6"/>
      <c r="J518" s="116"/>
      <c r="K518" s="116"/>
      <c r="L518" s="117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6"/>
      <c r="J519" s="116"/>
      <c r="K519" s="116"/>
      <c r="L519" s="117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6"/>
      <c r="J520" s="116"/>
      <c r="K520" s="116"/>
      <c r="L520" s="117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6"/>
      <c r="J521" s="116"/>
      <c r="K521" s="116"/>
      <c r="L521" s="117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6"/>
      <c r="J522" s="116"/>
      <c r="K522" s="116"/>
      <c r="L522" s="117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6"/>
      <c r="J523" s="116"/>
      <c r="K523" s="116"/>
      <c r="L523" s="117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6"/>
      <c r="J524" s="116"/>
      <c r="K524" s="116"/>
      <c r="L524" s="117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6"/>
      <c r="J525" s="116"/>
      <c r="K525" s="116"/>
      <c r="L525" s="117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6"/>
      <c r="J526" s="116"/>
      <c r="K526" s="116"/>
      <c r="L526" s="117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6"/>
      <c r="J527" s="116"/>
      <c r="K527" s="116"/>
      <c r="L527" s="117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6"/>
      <c r="J528" s="116"/>
      <c r="K528" s="116"/>
      <c r="L528" s="117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6"/>
      <c r="J529" s="116"/>
      <c r="K529" s="116"/>
      <c r="L529" s="117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6"/>
      <c r="J530" s="116"/>
      <c r="K530" s="116"/>
      <c r="L530" s="117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6"/>
      <c r="J531" s="116"/>
      <c r="K531" s="116"/>
      <c r="L531" s="117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6"/>
      <c r="J532" s="116"/>
      <c r="K532" s="116"/>
      <c r="L532" s="117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6"/>
      <c r="J533" s="116"/>
      <c r="K533" s="116"/>
      <c r="L533" s="117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6"/>
      <c r="J534" s="116"/>
      <c r="K534" s="116"/>
      <c r="L534" s="117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6"/>
      <c r="J535" s="116"/>
      <c r="K535" s="116"/>
      <c r="L535" s="117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6"/>
      <c r="J536" s="116"/>
      <c r="K536" s="116"/>
      <c r="L536" s="117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6"/>
      <c r="J537" s="116"/>
      <c r="K537" s="116"/>
      <c r="L537" s="117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6"/>
      <c r="J538" s="116"/>
      <c r="K538" s="116"/>
      <c r="L538" s="117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6"/>
      <c r="J539" s="116"/>
      <c r="K539" s="116"/>
      <c r="L539" s="117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6"/>
      <c r="J540" s="116"/>
      <c r="K540" s="116"/>
      <c r="L540" s="117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6"/>
      <c r="J541" s="116"/>
      <c r="K541" s="116"/>
      <c r="L541" s="117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6"/>
      <c r="J542" s="116"/>
      <c r="K542" s="116"/>
      <c r="L542" s="117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6"/>
      <c r="J543" s="116"/>
      <c r="K543" s="116"/>
      <c r="L543" s="117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6"/>
      <c r="J544" s="116"/>
      <c r="K544" s="116"/>
      <c r="L544" s="117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6"/>
      <c r="J545" s="116"/>
      <c r="K545" s="116"/>
      <c r="L545" s="117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6"/>
      <c r="J546" s="116"/>
      <c r="K546" s="116"/>
      <c r="L546" s="117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6"/>
      <c r="J547" s="116"/>
      <c r="K547" s="116"/>
      <c r="L547" s="117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6"/>
      <c r="J548" s="116"/>
      <c r="K548" s="116"/>
      <c r="L548" s="117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6"/>
      <c r="J549" s="116"/>
      <c r="K549" s="116"/>
      <c r="L549" s="117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6"/>
      <c r="J550" s="116"/>
      <c r="K550" s="116"/>
      <c r="L550" s="117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6"/>
      <c r="J551" s="116"/>
      <c r="K551" s="116"/>
      <c r="L551" s="117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6"/>
      <c r="J552" s="116"/>
      <c r="K552" s="116"/>
      <c r="L552" s="117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6"/>
      <c r="J553" s="116"/>
      <c r="K553" s="116"/>
      <c r="L553" s="117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6"/>
      <c r="J554" s="116"/>
      <c r="K554" s="116"/>
      <c r="L554" s="117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6"/>
      <c r="J555" s="116"/>
      <c r="K555" s="116"/>
      <c r="L555" s="117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6"/>
      <c r="J556" s="116"/>
      <c r="K556" s="116"/>
      <c r="L556" s="117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6"/>
      <c r="J557" s="116"/>
      <c r="K557" s="116"/>
      <c r="L557" s="117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6"/>
      <c r="J558" s="116"/>
      <c r="K558" s="116"/>
      <c r="L558" s="117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6"/>
      <c r="J559" s="116"/>
      <c r="K559" s="116"/>
      <c r="L559" s="117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6"/>
      <c r="J560" s="116"/>
      <c r="K560" s="116"/>
      <c r="L560" s="117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6"/>
      <c r="J561" s="116"/>
      <c r="K561" s="116"/>
      <c r="L561" s="117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6"/>
      <c r="J562" s="116"/>
      <c r="K562" s="116"/>
      <c r="L562" s="117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6"/>
      <c r="J563" s="116"/>
      <c r="K563" s="116"/>
      <c r="L563" s="117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6"/>
      <c r="J564" s="116"/>
      <c r="K564" s="116"/>
      <c r="L564" s="117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6"/>
      <c r="J565" s="116"/>
      <c r="K565" s="116"/>
      <c r="L565" s="117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6"/>
      <c r="J566" s="116"/>
      <c r="K566" s="116"/>
      <c r="L566" s="117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6"/>
      <c r="J567" s="116"/>
      <c r="K567" s="116"/>
      <c r="L567" s="117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6"/>
      <c r="J568" s="116"/>
      <c r="K568" s="116"/>
      <c r="L568" s="117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6"/>
      <c r="J569" s="116"/>
      <c r="K569" s="116"/>
      <c r="L569" s="117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6"/>
      <c r="J570" s="116"/>
      <c r="K570" s="116"/>
      <c r="L570" s="117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6"/>
      <c r="J571" s="116"/>
      <c r="K571" s="116"/>
      <c r="L571" s="117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6"/>
      <c r="J572" s="116"/>
      <c r="K572" s="116"/>
      <c r="L572" s="117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6"/>
      <c r="J573" s="116"/>
      <c r="K573" s="116"/>
      <c r="L573" s="117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6"/>
      <c r="J574" s="116"/>
      <c r="K574" s="116"/>
      <c r="L574" s="117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6"/>
      <c r="J575" s="116"/>
      <c r="K575" s="116"/>
      <c r="L575" s="117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6"/>
      <c r="J576" s="116"/>
      <c r="K576" s="116"/>
      <c r="L576" s="117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6"/>
      <c r="J577" s="116"/>
      <c r="K577" s="116"/>
      <c r="L577" s="117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6"/>
      <c r="J578" s="116"/>
      <c r="K578" s="116"/>
      <c r="L578" s="117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6"/>
      <c r="J579" s="116"/>
      <c r="K579" s="116"/>
      <c r="L579" s="117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6"/>
      <c r="J580" s="116"/>
      <c r="K580" s="116"/>
      <c r="L580" s="117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6"/>
      <c r="J581" s="116"/>
      <c r="K581" s="116"/>
      <c r="L581" s="117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6"/>
      <c r="J582" s="116"/>
      <c r="K582" s="116"/>
      <c r="L582" s="117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6"/>
      <c r="J583" s="116"/>
      <c r="K583" s="116"/>
      <c r="L583" s="117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6"/>
      <c r="J584" s="116"/>
      <c r="K584" s="116"/>
      <c r="L584" s="117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6"/>
      <c r="J585" s="116"/>
      <c r="K585" s="116"/>
      <c r="L585" s="117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6"/>
      <c r="J586" s="116"/>
      <c r="K586" s="116"/>
      <c r="L586" s="117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6"/>
      <c r="J587" s="116"/>
      <c r="K587" s="116"/>
      <c r="L587" s="117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6"/>
      <c r="J588" s="116"/>
      <c r="K588" s="116"/>
      <c r="L588" s="117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6"/>
      <c r="J589" s="116"/>
      <c r="K589" s="116"/>
      <c r="L589" s="117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6"/>
      <c r="J590" s="116"/>
      <c r="K590" s="116"/>
      <c r="L590" s="117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6"/>
      <c r="J591" s="116"/>
      <c r="K591" s="116"/>
      <c r="L591" s="117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6"/>
      <c r="J592" s="116"/>
      <c r="K592" s="116"/>
      <c r="L592" s="117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6"/>
      <c r="J593" s="116"/>
      <c r="K593" s="116"/>
      <c r="L593" s="117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6"/>
      <c r="J594" s="116"/>
      <c r="K594" s="116"/>
      <c r="L594" s="117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6"/>
      <c r="J595" s="116"/>
      <c r="K595" s="116"/>
      <c r="L595" s="117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6"/>
      <c r="J596" s="116"/>
      <c r="K596" s="116"/>
      <c r="L596" s="117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6"/>
      <c r="J597" s="116"/>
      <c r="K597" s="116"/>
      <c r="L597" s="117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6"/>
      <c r="J598" s="116"/>
      <c r="K598" s="116"/>
      <c r="L598" s="117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6"/>
      <c r="J599" s="116"/>
      <c r="K599" s="116"/>
      <c r="L599" s="117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6"/>
      <c r="J600" s="116"/>
      <c r="K600" s="116"/>
      <c r="L600" s="117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6"/>
      <c r="J601" s="116"/>
      <c r="K601" s="116"/>
      <c r="L601" s="117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6"/>
      <c r="J602" s="116"/>
      <c r="K602" s="116"/>
      <c r="L602" s="117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6"/>
      <c r="J603" s="116"/>
      <c r="K603" s="116"/>
      <c r="L603" s="117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6"/>
      <c r="J604" s="116"/>
      <c r="K604" s="116"/>
      <c r="L604" s="117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6"/>
      <c r="J605" s="116"/>
      <c r="K605" s="116"/>
      <c r="L605" s="117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6"/>
      <c r="J606" s="116"/>
      <c r="K606" s="116"/>
      <c r="L606" s="117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6"/>
      <c r="J607" s="116"/>
      <c r="K607" s="116"/>
      <c r="L607" s="117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6"/>
      <c r="J608" s="116"/>
      <c r="K608" s="116"/>
      <c r="L608" s="117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6"/>
      <c r="J609" s="116"/>
      <c r="K609" s="116"/>
      <c r="L609" s="117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6"/>
      <c r="J610" s="116"/>
      <c r="K610" s="116"/>
      <c r="L610" s="117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6"/>
      <c r="J611" s="116"/>
      <c r="K611" s="116"/>
      <c r="L611" s="117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6"/>
      <c r="J612" s="116"/>
      <c r="K612" s="116"/>
      <c r="L612" s="117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6"/>
      <c r="J613" s="116"/>
      <c r="K613" s="116"/>
      <c r="L613" s="117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6"/>
      <c r="J614" s="116"/>
      <c r="K614" s="116"/>
      <c r="L614" s="117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6"/>
      <c r="J615" s="116"/>
      <c r="K615" s="116"/>
      <c r="L615" s="117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6"/>
      <c r="J616" s="116"/>
      <c r="K616" s="116"/>
      <c r="L616" s="117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6"/>
      <c r="J617" s="116"/>
      <c r="K617" s="116"/>
      <c r="L617" s="117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6"/>
      <c r="J618" s="116"/>
      <c r="K618" s="116"/>
      <c r="L618" s="117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6"/>
      <c r="J619" s="116"/>
      <c r="K619" s="116"/>
      <c r="L619" s="117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6"/>
      <c r="J620" s="116"/>
      <c r="K620" s="116"/>
      <c r="L620" s="117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6"/>
      <c r="J621" s="116"/>
      <c r="K621" s="116"/>
      <c r="L621" s="117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6"/>
      <c r="J622" s="116"/>
      <c r="K622" s="116"/>
      <c r="L622" s="117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6"/>
      <c r="J623" s="116"/>
      <c r="K623" s="116"/>
      <c r="L623" s="117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6"/>
      <c r="J624" s="116"/>
      <c r="K624" s="116"/>
      <c r="L624" s="117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6"/>
      <c r="J625" s="116"/>
      <c r="K625" s="116"/>
      <c r="L625" s="117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6"/>
      <c r="J626" s="116"/>
      <c r="K626" s="116"/>
      <c r="L626" s="117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6"/>
      <c r="J627" s="116"/>
      <c r="K627" s="116"/>
      <c r="L627" s="117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6"/>
      <c r="J628" s="116"/>
      <c r="K628" s="116"/>
      <c r="L628" s="117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6"/>
      <c r="J629" s="116"/>
      <c r="K629" s="116"/>
      <c r="L629" s="117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6"/>
      <c r="J630" s="116"/>
      <c r="K630" s="116"/>
      <c r="L630" s="117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6"/>
      <c r="J631" s="116"/>
      <c r="K631" s="116"/>
      <c r="L631" s="117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6"/>
      <c r="J632" s="116"/>
      <c r="K632" s="116"/>
      <c r="L632" s="117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6"/>
      <c r="J633" s="116"/>
      <c r="K633" s="116"/>
      <c r="L633" s="117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6"/>
      <c r="J634" s="116"/>
      <c r="K634" s="116"/>
      <c r="L634" s="117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6"/>
      <c r="J635" s="116"/>
      <c r="K635" s="116"/>
      <c r="L635" s="117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6"/>
      <c r="J636" s="116"/>
      <c r="K636" s="116"/>
      <c r="L636" s="117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6"/>
      <c r="J637" s="116"/>
      <c r="K637" s="116"/>
      <c r="L637" s="117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6"/>
      <c r="J638" s="116"/>
      <c r="K638" s="116"/>
      <c r="L638" s="117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6"/>
      <c r="J639" s="116"/>
      <c r="K639" s="116"/>
      <c r="L639" s="117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6"/>
      <c r="J640" s="116"/>
      <c r="K640" s="116"/>
      <c r="L640" s="117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6"/>
      <c r="J641" s="116"/>
      <c r="K641" s="116"/>
      <c r="L641" s="117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6"/>
      <c r="J642" s="116"/>
      <c r="K642" s="116"/>
      <c r="L642" s="117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6"/>
      <c r="J643" s="116"/>
      <c r="K643" s="116"/>
      <c r="L643" s="117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6"/>
      <c r="J644" s="116"/>
      <c r="K644" s="116"/>
      <c r="L644" s="117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6"/>
      <c r="J645" s="116"/>
      <c r="K645" s="116"/>
      <c r="L645" s="117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6"/>
      <c r="J646" s="116"/>
      <c r="K646" s="116"/>
      <c r="L646" s="117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6"/>
      <c r="J647" s="116"/>
      <c r="K647" s="116"/>
      <c r="L647" s="117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6"/>
      <c r="J648" s="116"/>
      <c r="K648" s="116"/>
      <c r="L648" s="117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6"/>
      <c r="J649" s="116"/>
      <c r="K649" s="116"/>
      <c r="L649" s="117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6"/>
      <c r="J650" s="116"/>
      <c r="K650" s="116"/>
      <c r="L650" s="117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6"/>
      <c r="J651" s="116"/>
      <c r="K651" s="116"/>
      <c r="L651" s="117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6"/>
      <c r="J652" s="116"/>
      <c r="K652" s="116"/>
      <c r="L652" s="117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6"/>
      <c r="J653" s="116"/>
      <c r="K653" s="116"/>
      <c r="L653" s="117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6"/>
      <c r="J654" s="116"/>
      <c r="K654" s="116"/>
      <c r="L654" s="117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6"/>
      <c r="J655" s="116"/>
      <c r="K655" s="116"/>
      <c r="L655" s="117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6"/>
      <c r="J656" s="116"/>
      <c r="K656" s="116"/>
      <c r="L656" s="117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6"/>
      <c r="J657" s="116"/>
      <c r="K657" s="116"/>
      <c r="L657" s="117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6"/>
      <c r="J658" s="116"/>
      <c r="K658" s="116"/>
      <c r="L658" s="117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6"/>
      <c r="J659" s="116"/>
      <c r="K659" s="116"/>
      <c r="L659" s="117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6"/>
      <c r="J660" s="116"/>
      <c r="K660" s="116"/>
      <c r="L660" s="117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6"/>
      <c r="J661" s="116"/>
      <c r="K661" s="116"/>
      <c r="L661" s="117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6"/>
      <c r="J662" s="116"/>
      <c r="K662" s="116"/>
      <c r="L662" s="117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6"/>
      <c r="J663" s="116"/>
      <c r="K663" s="116"/>
      <c r="L663" s="117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6"/>
      <c r="J664" s="116"/>
      <c r="K664" s="116"/>
      <c r="L664" s="117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6"/>
      <c r="J665" s="116"/>
      <c r="K665" s="116"/>
      <c r="L665" s="117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6"/>
      <c r="J666" s="116"/>
      <c r="K666" s="116"/>
      <c r="L666" s="117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6"/>
      <c r="J667" s="116"/>
      <c r="K667" s="116"/>
      <c r="L667" s="117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6"/>
      <c r="J668" s="116"/>
      <c r="K668" s="116"/>
      <c r="L668" s="117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6"/>
      <c r="J669" s="116"/>
      <c r="K669" s="116"/>
      <c r="L669" s="117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6"/>
      <c r="J670" s="116"/>
      <c r="K670" s="116"/>
      <c r="L670" s="117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6"/>
      <c r="J671" s="116"/>
      <c r="K671" s="116"/>
      <c r="L671" s="117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6"/>
      <c r="J672" s="116"/>
      <c r="K672" s="116"/>
      <c r="L672" s="117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6"/>
      <c r="J673" s="116"/>
      <c r="K673" s="116"/>
      <c r="L673" s="117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6"/>
      <c r="J674" s="116"/>
      <c r="K674" s="116"/>
      <c r="L674" s="117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6"/>
      <c r="J675" s="116"/>
      <c r="K675" s="116"/>
      <c r="L675" s="117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6"/>
      <c r="J676" s="116"/>
      <c r="K676" s="116"/>
      <c r="L676" s="117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6"/>
      <c r="J677" s="116"/>
      <c r="K677" s="116"/>
      <c r="L677" s="117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6"/>
      <c r="J678" s="116"/>
      <c r="K678" s="116"/>
      <c r="L678" s="117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6"/>
      <c r="J679" s="116"/>
      <c r="K679" s="116"/>
      <c r="L679" s="117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6"/>
      <c r="J680" s="116"/>
      <c r="K680" s="116"/>
      <c r="L680" s="117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6"/>
      <c r="J681" s="116"/>
      <c r="K681" s="116"/>
      <c r="L681" s="117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6"/>
      <c r="J682" s="116"/>
      <c r="K682" s="116"/>
      <c r="L682" s="117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6"/>
      <c r="J683" s="116"/>
      <c r="K683" s="116"/>
      <c r="L683" s="117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6"/>
      <c r="J684" s="116"/>
      <c r="K684" s="116"/>
      <c r="L684" s="117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6"/>
      <c r="J685" s="116"/>
      <c r="K685" s="116"/>
      <c r="L685" s="117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6"/>
      <c r="J686" s="116"/>
      <c r="K686" s="116"/>
      <c r="L686" s="117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6"/>
      <c r="J687" s="116"/>
      <c r="K687" s="116"/>
      <c r="L687" s="117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6"/>
      <c r="J688" s="116"/>
      <c r="K688" s="116"/>
      <c r="L688" s="117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6"/>
      <c r="J689" s="116"/>
      <c r="K689" s="116"/>
      <c r="L689" s="117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6"/>
      <c r="J690" s="116"/>
      <c r="K690" s="116"/>
      <c r="L690" s="117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6"/>
      <c r="J691" s="116"/>
      <c r="K691" s="116"/>
      <c r="L691" s="117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6"/>
      <c r="J692" s="116"/>
      <c r="K692" s="116"/>
      <c r="L692" s="117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6"/>
      <c r="J693" s="116"/>
      <c r="K693" s="116"/>
      <c r="L693" s="117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6"/>
      <c r="J694" s="116"/>
      <c r="K694" s="116"/>
      <c r="L694" s="117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6"/>
      <c r="J695" s="116"/>
      <c r="K695" s="116"/>
      <c r="L695" s="117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6"/>
      <c r="J696" s="116"/>
      <c r="K696" s="116"/>
      <c r="L696" s="117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6"/>
      <c r="J697" s="116"/>
      <c r="K697" s="116"/>
      <c r="L697" s="117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6"/>
      <c r="J698" s="116"/>
      <c r="K698" s="116"/>
      <c r="L698" s="117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6"/>
      <c r="J699" s="116"/>
      <c r="K699" s="116"/>
      <c r="L699" s="117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6"/>
      <c r="J700" s="116"/>
      <c r="K700" s="116"/>
      <c r="L700" s="117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6"/>
      <c r="J701" s="116"/>
      <c r="K701" s="116"/>
      <c r="L701" s="117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6"/>
      <c r="J702" s="116"/>
      <c r="K702" s="116"/>
      <c r="L702" s="117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6"/>
      <c r="J703" s="116"/>
      <c r="K703" s="116"/>
      <c r="L703" s="117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6"/>
      <c r="J704" s="116"/>
      <c r="K704" s="116"/>
      <c r="L704" s="117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6"/>
      <c r="J705" s="116"/>
      <c r="K705" s="116"/>
      <c r="L705" s="117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6"/>
      <c r="J706" s="116"/>
      <c r="K706" s="116"/>
      <c r="L706" s="117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6"/>
      <c r="J707" s="116"/>
      <c r="K707" s="116"/>
      <c r="L707" s="117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6"/>
      <c r="J708" s="116"/>
      <c r="K708" s="116"/>
      <c r="L708" s="117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6"/>
      <c r="J709" s="116"/>
      <c r="K709" s="116"/>
      <c r="L709" s="117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6"/>
      <c r="J710" s="116"/>
      <c r="K710" s="116"/>
      <c r="L710" s="117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6"/>
      <c r="J711" s="116"/>
      <c r="K711" s="116"/>
      <c r="L711" s="117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6"/>
      <c r="J712" s="116"/>
      <c r="K712" s="116"/>
      <c r="L712" s="117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6"/>
      <c r="J713" s="116"/>
      <c r="K713" s="116"/>
      <c r="L713" s="117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6"/>
      <c r="J714" s="116"/>
      <c r="K714" s="116"/>
      <c r="L714" s="117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6"/>
      <c r="J715" s="116"/>
      <c r="K715" s="116"/>
      <c r="L715" s="117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6"/>
      <c r="J716" s="116"/>
      <c r="K716" s="116"/>
      <c r="L716" s="117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6"/>
      <c r="J717" s="116"/>
      <c r="K717" s="116"/>
      <c r="L717" s="117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6"/>
      <c r="J718" s="116"/>
      <c r="K718" s="116"/>
      <c r="L718" s="117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6"/>
      <c r="J719" s="116"/>
      <c r="K719" s="116"/>
      <c r="L719" s="117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6"/>
      <c r="J720" s="116"/>
      <c r="K720" s="116"/>
      <c r="L720" s="117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6"/>
      <c r="J721" s="116"/>
      <c r="K721" s="116"/>
      <c r="L721" s="117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6"/>
      <c r="J722" s="116"/>
      <c r="K722" s="116"/>
      <c r="L722" s="117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6"/>
      <c r="J723" s="116"/>
      <c r="K723" s="116"/>
      <c r="L723" s="117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6"/>
      <c r="J724" s="116"/>
      <c r="K724" s="116"/>
      <c r="L724" s="117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6"/>
      <c r="J725" s="116"/>
      <c r="K725" s="116"/>
      <c r="L725" s="117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6"/>
      <c r="J726" s="116"/>
      <c r="K726" s="116"/>
      <c r="L726" s="117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6"/>
      <c r="J727" s="116"/>
      <c r="K727" s="116"/>
      <c r="L727" s="117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6"/>
      <c r="J728" s="116"/>
      <c r="K728" s="116"/>
      <c r="L728" s="117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6"/>
      <c r="J729" s="116"/>
      <c r="K729" s="116"/>
      <c r="L729" s="117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6"/>
      <c r="J730" s="116"/>
      <c r="K730" s="116"/>
      <c r="L730" s="117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6"/>
      <c r="J731" s="116"/>
      <c r="K731" s="116"/>
      <c r="L731" s="117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6"/>
      <c r="J732" s="116"/>
      <c r="K732" s="116"/>
      <c r="L732" s="117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6"/>
      <c r="J733" s="116"/>
      <c r="K733" s="116"/>
      <c r="L733" s="117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6"/>
      <c r="J734" s="116"/>
      <c r="K734" s="116"/>
      <c r="L734" s="117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6"/>
      <c r="J735" s="116"/>
      <c r="K735" s="116"/>
      <c r="L735" s="117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6"/>
      <c r="J736" s="116"/>
      <c r="K736" s="116"/>
      <c r="L736" s="117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6"/>
      <c r="J737" s="116"/>
      <c r="K737" s="116"/>
      <c r="L737" s="117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6"/>
      <c r="J738" s="116"/>
      <c r="K738" s="116"/>
      <c r="L738" s="117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6"/>
      <c r="J739" s="116"/>
      <c r="K739" s="116"/>
      <c r="L739" s="117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6"/>
      <c r="J740" s="116"/>
      <c r="K740" s="116"/>
      <c r="L740" s="117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6"/>
      <c r="J741" s="116"/>
      <c r="K741" s="116"/>
      <c r="L741" s="117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6"/>
      <c r="J742" s="116"/>
      <c r="K742" s="116"/>
      <c r="L742" s="117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6"/>
      <c r="J743" s="116"/>
      <c r="K743" s="116"/>
      <c r="L743" s="117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6"/>
      <c r="J744" s="116"/>
      <c r="K744" s="116"/>
      <c r="L744" s="117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6"/>
      <c r="J745" s="116"/>
      <c r="K745" s="116"/>
      <c r="L745" s="117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6"/>
      <c r="J746" s="116"/>
      <c r="K746" s="116"/>
      <c r="L746" s="117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6"/>
      <c r="J747" s="116"/>
      <c r="K747" s="116"/>
      <c r="L747" s="117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6"/>
      <c r="J748" s="116"/>
      <c r="K748" s="116"/>
      <c r="L748" s="117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6"/>
      <c r="J749" s="116"/>
      <c r="K749" s="116"/>
      <c r="L749" s="117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6"/>
      <c r="J750" s="116"/>
      <c r="K750" s="116"/>
      <c r="L750" s="117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6"/>
      <c r="J751" s="116"/>
      <c r="K751" s="116"/>
      <c r="L751" s="117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6"/>
      <c r="J752" s="116"/>
      <c r="K752" s="116"/>
      <c r="L752" s="117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6"/>
      <c r="J753" s="116"/>
      <c r="K753" s="116"/>
      <c r="L753" s="117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6"/>
      <c r="J754" s="116"/>
      <c r="K754" s="116"/>
      <c r="L754" s="117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6"/>
      <c r="J755" s="116"/>
      <c r="K755" s="116"/>
      <c r="L755" s="117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6"/>
      <c r="J756" s="116"/>
      <c r="K756" s="116"/>
      <c r="L756" s="117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6"/>
      <c r="J757" s="116"/>
      <c r="K757" s="116"/>
      <c r="L757" s="117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6"/>
      <c r="J758" s="116"/>
      <c r="K758" s="116"/>
      <c r="L758" s="117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6"/>
      <c r="J759" s="116"/>
      <c r="K759" s="116"/>
      <c r="L759" s="117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6"/>
      <c r="J760" s="116"/>
      <c r="K760" s="116"/>
      <c r="L760" s="117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6"/>
      <c r="J761" s="116"/>
      <c r="K761" s="116"/>
      <c r="L761" s="117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6"/>
      <c r="J762" s="116"/>
      <c r="K762" s="116"/>
      <c r="L762" s="117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6"/>
      <c r="J763" s="116"/>
      <c r="K763" s="116"/>
      <c r="L763" s="117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6"/>
      <c r="J764" s="116"/>
      <c r="K764" s="116"/>
      <c r="L764" s="117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6"/>
      <c r="J765" s="116"/>
      <c r="K765" s="116"/>
      <c r="L765" s="117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6"/>
      <c r="J766" s="116"/>
      <c r="K766" s="116"/>
      <c r="L766" s="117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6"/>
      <c r="J767" s="116"/>
      <c r="K767" s="116"/>
      <c r="L767" s="117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6"/>
      <c r="J768" s="116"/>
      <c r="K768" s="116"/>
      <c r="L768" s="117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6"/>
      <c r="J769" s="116"/>
      <c r="K769" s="116"/>
      <c r="L769" s="117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6"/>
      <c r="J770" s="116"/>
      <c r="K770" s="116"/>
      <c r="L770" s="117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6"/>
      <c r="J771" s="116"/>
      <c r="K771" s="116"/>
      <c r="L771" s="117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6"/>
      <c r="J772" s="116"/>
      <c r="K772" s="116"/>
      <c r="L772" s="117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6"/>
      <c r="J773" s="116"/>
      <c r="K773" s="116"/>
      <c r="L773" s="117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6"/>
      <c r="J774" s="116"/>
      <c r="K774" s="116"/>
      <c r="L774" s="117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6"/>
      <c r="J775" s="116"/>
      <c r="K775" s="116"/>
      <c r="L775" s="117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6"/>
      <c r="J776" s="116"/>
      <c r="K776" s="116"/>
      <c r="L776" s="117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6"/>
      <c r="J777" s="116"/>
      <c r="K777" s="116"/>
      <c r="L777" s="117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6"/>
      <c r="J778" s="116"/>
      <c r="K778" s="116"/>
      <c r="L778" s="117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6"/>
      <c r="J779" s="116"/>
      <c r="K779" s="116"/>
      <c r="L779" s="117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6"/>
      <c r="J780" s="116"/>
      <c r="K780" s="116"/>
      <c r="L780" s="117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6"/>
      <c r="J781" s="116"/>
      <c r="K781" s="116"/>
      <c r="L781" s="117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6"/>
      <c r="J782" s="116"/>
      <c r="K782" s="116"/>
      <c r="L782" s="117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6"/>
      <c r="J783" s="116"/>
      <c r="K783" s="116"/>
      <c r="L783" s="117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6"/>
      <c r="J784" s="116"/>
      <c r="K784" s="116"/>
      <c r="L784" s="117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6"/>
      <c r="J785" s="116"/>
      <c r="K785" s="116"/>
      <c r="L785" s="117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6"/>
      <c r="J786" s="116"/>
      <c r="K786" s="116"/>
      <c r="L786" s="117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6"/>
      <c r="J787" s="116"/>
      <c r="K787" s="116"/>
      <c r="L787" s="117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6"/>
      <c r="J788" s="116"/>
      <c r="K788" s="116"/>
      <c r="L788" s="117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6"/>
      <c r="J789" s="116"/>
      <c r="K789" s="116"/>
      <c r="L789" s="117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6"/>
      <c r="J790" s="116"/>
      <c r="K790" s="116"/>
      <c r="L790" s="117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6"/>
      <c r="J791" s="116"/>
      <c r="K791" s="116"/>
      <c r="L791" s="117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6"/>
      <c r="J792" s="116"/>
      <c r="K792" s="116"/>
      <c r="L792" s="117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6"/>
      <c r="J793" s="116"/>
      <c r="K793" s="116"/>
      <c r="L793" s="117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6"/>
      <c r="J794" s="116"/>
      <c r="K794" s="116"/>
      <c r="L794" s="117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6"/>
      <c r="J795" s="116"/>
      <c r="K795" s="116"/>
      <c r="L795" s="117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6"/>
      <c r="J796" s="116"/>
      <c r="K796" s="116"/>
      <c r="L796" s="117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6"/>
      <c r="J797" s="116"/>
      <c r="K797" s="116"/>
      <c r="L797" s="117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6"/>
      <c r="J798" s="116"/>
      <c r="K798" s="116"/>
      <c r="L798" s="117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6"/>
      <c r="J799" s="116"/>
      <c r="K799" s="116"/>
      <c r="L799" s="117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6"/>
      <c r="J800" s="116"/>
      <c r="K800" s="116"/>
      <c r="L800" s="117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6"/>
      <c r="J801" s="116"/>
      <c r="K801" s="116"/>
      <c r="L801" s="117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6"/>
      <c r="J802" s="116"/>
      <c r="K802" s="116"/>
      <c r="L802" s="117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6"/>
      <c r="J803" s="116"/>
      <c r="K803" s="116"/>
      <c r="L803" s="117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6"/>
      <c r="J804" s="116"/>
      <c r="K804" s="116"/>
      <c r="L804" s="117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6"/>
      <c r="J805" s="116"/>
      <c r="K805" s="116"/>
      <c r="L805" s="117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6"/>
      <c r="J806" s="116"/>
      <c r="K806" s="116"/>
      <c r="L806" s="117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6"/>
      <c r="J807" s="116"/>
      <c r="K807" s="116"/>
      <c r="L807" s="117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6"/>
      <c r="J808" s="116"/>
      <c r="K808" s="116"/>
      <c r="L808" s="117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6"/>
      <c r="J809" s="116"/>
      <c r="K809" s="116"/>
      <c r="L809" s="117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6"/>
      <c r="J810" s="116"/>
      <c r="K810" s="116"/>
      <c r="L810" s="117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6"/>
      <c r="J811" s="116"/>
      <c r="K811" s="116"/>
      <c r="L811" s="117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6"/>
      <c r="J812" s="116"/>
      <c r="K812" s="116"/>
      <c r="L812" s="117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6"/>
      <c r="J813" s="116"/>
      <c r="K813" s="116"/>
      <c r="L813" s="117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6"/>
      <c r="J814" s="116"/>
      <c r="K814" s="116"/>
      <c r="L814" s="117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6"/>
      <c r="J815" s="116"/>
      <c r="K815" s="116"/>
      <c r="L815" s="117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6"/>
      <c r="J816" s="116"/>
      <c r="K816" s="116"/>
      <c r="L816" s="117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6"/>
      <c r="J817" s="116"/>
      <c r="K817" s="116"/>
      <c r="L817" s="117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6"/>
      <c r="J818" s="116"/>
      <c r="K818" s="116"/>
      <c r="L818" s="117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6"/>
      <c r="J819" s="116"/>
      <c r="K819" s="116"/>
      <c r="L819" s="117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6"/>
      <c r="J820" s="116"/>
      <c r="K820" s="116"/>
      <c r="L820" s="117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6"/>
      <c r="J821" s="116"/>
      <c r="K821" s="116"/>
      <c r="L821" s="117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6"/>
      <c r="J822" s="116"/>
      <c r="K822" s="116"/>
      <c r="L822" s="117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6"/>
      <c r="J823" s="116"/>
      <c r="K823" s="116"/>
      <c r="L823" s="117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6"/>
      <c r="J824" s="116"/>
      <c r="K824" s="116"/>
      <c r="L824" s="117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6"/>
      <c r="J825" s="116"/>
      <c r="K825" s="116"/>
      <c r="L825" s="117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6"/>
      <c r="J826" s="116"/>
      <c r="K826" s="116"/>
      <c r="L826" s="117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6"/>
      <c r="J827" s="116"/>
      <c r="K827" s="116"/>
      <c r="L827" s="117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6"/>
      <c r="J828" s="116"/>
      <c r="K828" s="116"/>
      <c r="L828" s="117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6"/>
      <c r="J829" s="116"/>
      <c r="K829" s="116"/>
      <c r="L829" s="117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6"/>
      <c r="J830" s="116"/>
      <c r="K830" s="116"/>
      <c r="L830" s="117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6"/>
      <c r="J831" s="116"/>
      <c r="K831" s="116"/>
      <c r="L831" s="117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6"/>
      <c r="J832" s="116"/>
      <c r="K832" s="116"/>
      <c r="L832" s="117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6"/>
      <c r="J833" s="116"/>
      <c r="K833" s="116"/>
      <c r="L833" s="117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6"/>
      <c r="J834" s="116"/>
      <c r="K834" s="116"/>
      <c r="L834" s="117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6"/>
      <c r="J835" s="116"/>
      <c r="K835" s="116"/>
      <c r="L835" s="117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6"/>
      <c r="J836" s="116"/>
      <c r="K836" s="116"/>
      <c r="L836" s="117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6"/>
      <c r="J837" s="116"/>
      <c r="K837" s="116"/>
      <c r="L837" s="117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6"/>
      <c r="J838" s="116"/>
      <c r="K838" s="116"/>
      <c r="L838" s="117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6"/>
      <c r="J839" s="116"/>
      <c r="K839" s="116"/>
      <c r="L839" s="117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6"/>
      <c r="J840" s="116"/>
      <c r="K840" s="116"/>
      <c r="L840" s="117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6"/>
      <c r="J841" s="116"/>
      <c r="K841" s="116"/>
      <c r="L841" s="117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6"/>
      <c r="J842" s="116"/>
      <c r="K842" s="116"/>
      <c r="L842" s="117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6"/>
      <c r="J843" s="116"/>
      <c r="K843" s="116"/>
      <c r="L843" s="117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6"/>
      <c r="J844" s="116"/>
      <c r="K844" s="116"/>
      <c r="L844" s="117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6"/>
      <c r="J845" s="116"/>
      <c r="K845" s="116"/>
      <c r="L845" s="117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6"/>
      <c r="J846" s="116"/>
      <c r="K846" s="116"/>
      <c r="L846" s="117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6"/>
      <c r="J847" s="116"/>
      <c r="K847" s="116"/>
      <c r="L847" s="117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6"/>
      <c r="J848" s="116"/>
      <c r="K848" s="116"/>
      <c r="L848" s="117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6"/>
      <c r="J849" s="116"/>
      <c r="K849" s="116"/>
      <c r="L849" s="117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6"/>
      <c r="J850" s="116"/>
      <c r="K850" s="116"/>
      <c r="L850" s="117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6"/>
      <c r="J851" s="116"/>
      <c r="K851" s="116"/>
      <c r="L851" s="117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6"/>
      <c r="J852" s="116"/>
      <c r="K852" s="116"/>
      <c r="L852" s="117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6"/>
      <c r="J853" s="116"/>
      <c r="K853" s="116"/>
      <c r="L853" s="117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6"/>
      <c r="J854" s="116"/>
      <c r="K854" s="116"/>
      <c r="L854" s="117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6"/>
      <c r="J855" s="116"/>
      <c r="K855" s="116"/>
      <c r="L855" s="117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6"/>
      <c r="J856" s="116"/>
      <c r="K856" s="116"/>
      <c r="L856" s="117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6"/>
      <c r="J857" s="116"/>
      <c r="K857" s="116"/>
      <c r="L857" s="117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6"/>
      <c r="J858" s="116"/>
      <c r="K858" s="116"/>
      <c r="L858" s="117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6"/>
      <c r="J859" s="116"/>
      <c r="K859" s="116"/>
      <c r="L859" s="117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6"/>
      <c r="J860" s="116"/>
      <c r="K860" s="116"/>
      <c r="L860" s="117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6"/>
      <c r="J861" s="116"/>
      <c r="K861" s="116"/>
      <c r="L861" s="117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6"/>
      <c r="J862" s="116"/>
      <c r="K862" s="116"/>
      <c r="L862" s="117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6"/>
      <c r="J863" s="116"/>
      <c r="K863" s="116"/>
      <c r="L863" s="117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6"/>
      <c r="J864" s="116"/>
      <c r="K864" s="116"/>
      <c r="L864" s="117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6"/>
      <c r="J865" s="116"/>
      <c r="K865" s="116"/>
      <c r="L865" s="117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6"/>
      <c r="J866" s="116"/>
      <c r="K866" s="116"/>
      <c r="L866" s="117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6"/>
      <c r="J867" s="116"/>
      <c r="K867" s="116"/>
      <c r="L867" s="117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6"/>
      <c r="J868" s="116"/>
      <c r="K868" s="116"/>
      <c r="L868" s="117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6"/>
      <c r="J869" s="116"/>
      <c r="K869" s="116"/>
      <c r="L869" s="117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6"/>
      <c r="J870" s="116"/>
      <c r="K870" s="116"/>
      <c r="L870" s="117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6"/>
      <c r="J871" s="116"/>
      <c r="K871" s="116"/>
      <c r="L871" s="117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6"/>
      <c r="J872" s="116"/>
      <c r="K872" s="116"/>
      <c r="L872" s="117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6"/>
      <c r="J873" s="116"/>
      <c r="K873" s="116"/>
      <c r="L873" s="117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6"/>
      <c r="J874" s="116"/>
      <c r="K874" s="116"/>
      <c r="L874" s="117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6"/>
      <c r="J875" s="116"/>
      <c r="K875" s="116"/>
      <c r="L875" s="117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6"/>
      <c r="J876" s="116"/>
      <c r="K876" s="116"/>
      <c r="L876" s="117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6"/>
      <c r="J877" s="116"/>
      <c r="K877" s="116"/>
      <c r="L877" s="117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6"/>
      <c r="J878" s="116"/>
      <c r="K878" s="116"/>
      <c r="L878" s="117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6"/>
      <c r="J879" s="116"/>
      <c r="K879" s="116"/>
      <c r="L879" s="117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6"/>
      <c r="J880" s="116"/>
      <c r="K880" s="116"/>
      <c r="L880" s="117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6"/>
      <c r="J881" s="116"/>
      <c r="K881" s="116"/>
      <c r="L881" s="117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6"/>
      <c r="J882" s="116"/>
      <c r="K882" s="116"/>
      <c r="L882" s="117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6"/>
      <c r="J883" s="116"/>
      <c r="K883" s="116"/>
      <c r="L883" s="117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6"/>
      <c r="J884" s="116"/>
      <c r="K884" s="116"/>
      <c r="L884" s="117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6"/>
      <c r="J885" s="116"/>
      <c r="K885" s="116"/>
      <c r="L885" s="117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6"/>
      <c r="J886" s="116"/>
      <c r="K886" s="116"/>
      <c r="L886" s="117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6"/>
      <c r="J887" s="116"/>
      <c r="K887" s="116"/>
      <c r="L887" s="117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6"/>
      <c r="J888" s="116"/>
      <c r="K888" s="116"/>
      <c r="L888" s="117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6"/>
      <c r="J889" s="116"/>
      <c r="K889" s="116"/>
      <c r="L889" s="117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6"/>
      <c r="J890" s="116"/>
      <c r="K890" s="116"/>
      <c r="L890" s="117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6"/>
      <c r="J891" s="116"/>
      <c r="K891" s="116"/>
      <c r="L891" s="117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6"/>
      <c r="J892" s="116"/>
      <c r="K892" s="116"/>
      <c r="L892" s="117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6"/>
      <c r="J893" s="116"/>
      <c r="K893" s="116"/>
      <c r="L893" s="117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6"/>
      <c r="J894" s="116"/>
      <c r="K894" s="116"/>
      <c r="L894" s="117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6"/>
      <c r="J895" s="116"/>
      <c r="K895" s="116"/>
      <c r="L895" s="117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6"/>
      <c r="J896" s="116"/>
      <c r="K896" s="116"/>
      <c r="L896" s="117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6"/>
      <c r="J897" s="116"/>
      <c r="K897" s="116"/>
      <c r="L897" s="117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6"/>
      <c r="J898" s="116"/>
      <c r="K898" s="116"/>
      <c r="L898" s="117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6"/>
      <c r="J899" s="116"/>
      <c r="K899" s="116"/>
      <c r="L899" s="117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6"/>
      <c r="J900" s="116"/>
      <c r="K900" s="116"/>
      <c r="L900" s="117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6"/>
      <c r="J901" s="116"/>
      <c r="K901" s="116"/>
      <c r="L901" s="117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6"/>
      <c r="J902" s="116"/>
      <c r="K902" s="116"/>
      <c r="L902" s="117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6"/>
      <c r="J903" s="116"/>
      <c r="K903" s="116"/>
      <c r="L903" s="117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6"/>
      <c r="J904" s="116"/>
      <c r="K904" s="116"/>
      <c r="L904" s="117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6"/>
      <c r="J905" s="116"/>
      <c r="K905" s="116"/>
      <c r="L905" s="117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6"/>
      <c r="J906" s="116"/>
      <c r="K906" s="116"/>
      <c r="L906" s="117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6"/>
      <c r="J907" s="116"/>
      <c r="K907" s="116"/>
      <c r="L907" s="117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6"/>
      <c r="J908" s="116"/>
      <c r="K908" s="116"/>
      <c r="L908" s="117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6"/>
      <c r="J909" s="116"/>
      <c r="K909" s="116"/>
      <c r="L909" s="117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6"/>
      <c r="J910" s="116"/>
      <c r="K910" s="116"/>
      <c r="L910" s="117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6"/>
      <c r="J911" s="116"/>
      <c r="K911" s="116"/>
      <c r="L911" s="117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6"/>
      <c r="J912" s="116"/>
      <c r="K912" s="116"/>
      <c r="L912" s="117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6"/>
      <c r="J913" s="116"/>
      <c r="K913" s="116"/>
      <c r="L913" s="117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6"/>
      <c r="J914" s="116"/>
      <c r="K914" s="116"/>
      <c r="L914" s="117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6"/>
      <c r="J915" s="116"/>
      <c r="K915" s="116"/>
      <c r="L915" s="117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6"/>
      <c r="J916" s="116"/>
      <c r="K916" s="116"/>
      <c r="L916" s="117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6"/>
      <c r="J917" s="116"/>
      <c r="K917" s="116"/>
      <c r="L917" s="117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6"/>
      <c r="J918" s="116"/>
      <c r="K918" s="116"/>
      <c r="L918" s="117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6"/>
      <c r="J919" s="116"/>
      <c r="K919" s="116"/>
      <c r="L919" s="117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6"/>
      <c r="J920" s="116"/>
      <c r="K920" s="116"/>
      <c r="L920" s="117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6"/>
      <c r="J921" s="116"/>
      <c r="K921" s="116"/>
      <c r="L921" s="117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6"/>
      <c r="J922" s="116"/>
      <c r="K922" s="116"/>
      <c r="L922" s="117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6"/>
      <c r="J923" s="116"/>
      <c r="K923" s="116"/>
      <c r="L923" s="117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6"/>
      <c r="J924" s="116"/>
      <c r="K924" s="116"/>
      <c r="L924" s="117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6"/>
      <c r="J925" s="116"/>
      <c r="K925" s="116"/>
      <c r="L925" s="117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6"/>
      <c r="J926" s="116"/>
      <c r="K926" s="116"/>
      <c r="L926" s="117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6"/>
      <c r="J927" s="116"/>
      <c r="K927" s="116"/>
      <c r="L927" s="117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6"/>
      <c r="J928" s="116"/>
      <c r="K928" s="116"/>
      <c r="L928" s="117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6"/>
      <c r="J929" s="116"/>
      <c r="K929" s="116"/>
      <c r="L929" s="117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6"/>
      <c r="J930" s="116"/>
      <c r="K930" s="116"/>
      <c r="L930" s="117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6"/>
      <c r="J931" s="116"/>
      <c r="K931" s="116"/>
      <c r="L931" s="117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6"/>
      <c r="J932" s="116"/>
      <c r="K932" s="116"/>
      <c r="L932" s="117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6"/>
      <c r="J933" s="116"/>
      <c r="K933" s="116"/>
      <c r="L933" s="117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6"/>
      <c r="J934" s="116"/>
      <c r="K934" s="116"/>
      <c r="L934" s="117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6"/>
      <c r="J935" s="116"/>
      <c r="K935" s="116"/>
      <c r="L935" s="117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6"/>
      <c r="J936" s="116"/>
      <c r="K936" s="116"/>
      <c r="L936" s="117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6"/>
      <c r="J937" s="116"/>
      <c r="K937" s="116"/>
      <c r="L937" s="117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6"/>
      <c r="J938" s="116"/>
      <c r="K938" s="116"/>
      <c r="L938" s="117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6"/>
      <c r="J939" s="116"/>
      <c r="K939" s="116"/>
      <c r="L939" s="117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6"/>
      <c r="J940" s="116"/>
      <c r="K940" s="116"/>
      <c r="L940" s="117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6"/>
      <c r="J941" s="116"/>
      <c r="K941" s="116"/>
      <c r="L941" s="117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6"/>
      <c r="J942" s="116"/>
      <c r="K942" s="116"/>
      <c r="L942" s="117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6"/>
      <c r="J943" s="116"/>
      <c r="K943" s="116"/>
      <c r="L943" s="117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6"/>
      <c r="J944" s="116"/>
      <c r="K944" s="116"/>
      <c r="L944" s="117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6"/>
      <c r="J945" s="116"/>
      <c r="K945" s="116"/>
      <c r="L945" s="117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6"/>
      <c r="J946" s="116"/>
      <c r="K946" s="116"/>
      <c r="L946" s="117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6"/>
      <c r="J947" s="116"/>
      <c r="K947" s="116"/>
      <c r="L947" s="117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6"/>
      <c r="J948" s="116"/>
      <c r="K948" s="116"/>
      <c r="L948" s="117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6"/>
      <c r="J949" s="116"/>
      <c r="K949" s="116"/>
      <c r="L949" s="117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6"/>
      <c r="J950" s="116"/>
      <c r="K950" s="116"/>
      <c r="L950" s="117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6"/>
      <c r="J951" s="116"/>
      <c r="K951" s="116"/>
      <c r="L951" s="117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6"/>
      <c r="J952" s="116"/>
      <c r="K952" s="116"/>
      <c r="L952" s="117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6"/>
      <c r="J953" s="116"/>
      <c r="K953" s="116"/>
      <c r="L953" s="117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6"/>
      <c r="J954" s="116"/>
      <c r="K954" s="116"/>
      <c r="L954" s="117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6"/>
      <c r="J955" s="116"/>
      <c r="K955" s="116"/>
      <c r="L955" s="117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6"/>
      <c r="J956" s="116"/>
      <c r="K956" s="116"/>
      <c r="L956" s="117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6"/>
      <c r="J957" s="116"/>
      <c r="K957" s="116"/>
      <c r="L957" s="117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6"/>
      <c r="J958" s="116"/>
      <c r="K958" s="116"/>
      <c r="L958" s="117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6"/>
      <c r="J959" s="116"/>
      <c r="K959" s="116"/>
      <c r="L959" s="117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6"/>
      <c r="J960" s="116"/>
      <c r="K960" s="116"/>
      <c r="L960" s="117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6"/>
      <c r="J961" s="116"/>
      <c r="K961" s="116"/>
      <c r="L961" s="117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6"/>
      <c r="J962" s="116"/>
      <c r="K962" s="116"/>
      <c r="L962" s="117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6"/>
      <c r="J963" s="116"/>
      <c r="K963" s="116"/>
      <c r="L963" s="117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6"/>
      <c r="J964" s="116"/>
      <c r="K964" s="116"/>
      <c r="L964" s="117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6"/>
      <c r="J965" s="116"/>
      <c r="K965" s="116"/>
      <c r="L965" s="117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6"/>
      <c r="J966" s="116"/>
      <c r="K966" s="116"/>
      <c r="L966" s="117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6"/>
      <c r="J967" s="116"/>
      <c r="K967" s="116"/>
      <c r="L967" s="117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6"/>
      <c r="J968" s="116"/>
      <c r="K968" s="116"/>
      <c r="L968" s="117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6"/>
      <c r="J969" s="116"/>
      <c r="K969" s="116"/>
      <c r="L969" s="117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6"/>
      <c r="J970" s="116"/>
      <c r="K970" s="116"/>
      <c r="L970" s="117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6"/>
      <c r="J971" s="116"/>
      <c r="K971" s="116"/>
      <c r="L971" s="117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6"/>
      <c r="J972" s="116"/>
      <c r="K972" s="116"/>
      <c r="L972" s="117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6"/>
      <c r="J973" s="116"/>
      <c r="K973" s="116"/>
      <c r="L973" s="117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6"/>
      <c r="J974" s="116"/>
      <c r="K974" s="116"/>
      <c r="L974" s="117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6"/>
      <c r="J975" s="116"/>
      <c r="K975" s="116"/>
      <c r="L975" s="117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6"/>
      <c r="J976" s="116"/>
      <c r="K976" s="116"/>
      <c r="L976" s="117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6"/>
      <c r="J977" s="116"/>
      <c r="K977" s="116"/>
      <c r="L977" s="117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6"/>
      <c r="J978" s="116"/>
      <c r="K978" s="116"/>
      <c r="L978" s="117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6"/>
      <c r="J979" s="116"/>
      <c r="K979" s="116"/>
      <c r="L979" s="117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6"/>
      <c r="J980" s="116"/>
      <c r="K980" s="116"/>
      <c r="L980" s="117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6"/>
      <c r="J981" s="116"/>
      <c r="K981" s="116"/>
      <c r="L981" s="117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6"/>
      <c r="J982" s="116"/>
      <c r="K982" s="116"/>
      <c r="L982" s="117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6"/>
      <c r="J983" s="116"/>
      <c r="K983" s="116"/>
      <c r="L983" s="117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6"/>
      <c r="J984" s="116"/>
      <c r="K984" s="116"/>
      <c r="L984" s="117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6"/>
      <c r="J985" s="116"/>
      <c r="K985" s="116"/>
      <c r="L985" s="117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6"/>
      <c r="J986" s="116"/>
      <c r="K986" s="116"/>
      <c r="L986" s="117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6"/>
      <c r="J987" s="116"/>
      <c r="K987" s="116"/>
      <c r="L987" s="117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6"/>
      <c r="J988" s="116"/>
      <c r="K988" s="116"/>
      <c r="L988" s="117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6"/>
      <c r="J989" s="116"/>
      <c r="K989" s="116"/>
      <c r="L989" s="117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6"/>
      <c r="J990" s="116"/>
      <c r="K990" s="116"/>
      <c r="L990" s="117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6"/>
      <c r="J991" s="116"/>
      <c r="K991" s="116"/>
      <c r="L991" s="117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8"/>
      <c r="J992" s="118"/>
      <c r="K992" s="118"/>
      <c r="L992" s="119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8"/>
      <c r="J993" s="118"/>
      <c r="K993" s="118"/>
      <c r="L993" s="119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8"/>
      <c r="J994" s="118"/>
      <c r="K994" s="118"/>
      <c r="L994" s="119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8"/>
      <c r="J995" s="118"/>
      <c r="K995" s="118"/>
      <c r="L995" s="119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8"/>
      <c r="J996" s="118"/>
      <c r="K996" s="118"/>
      <c r="L996" s="119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8"/>
      <c r="J997" s="118"/>
      <c r="K997" s="118"/>
      <c r="L997" s="119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>
      <c r="A998" s="114"/>
      <c r="B998" s="114"/>
      <c r="C998" s="114"/>
      <c r="D998" s="114"/>
      <c r="E998" s="114"/>
      <c r="F998" s="114"/>
      <c r="G998" s="114"/>
      <c r="H998" s="114"/>
      <c r="I998" s="118"/>
      <c r="J998" s="118"/>
      <c r="K998" s="118"/>
      <c r="L998" s="119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>
      <c r="A999" s="114"/>
      <c r="B999" s="114"/>
      <c r="C999" s="114"/>
      <c r="D999" s="114"/>
      <c r="E999" s="114"/>
      <c r="F999" s="114"/>
      <c r="G999" s="114"/>
      <c r="H999" s="114"/>
      <c r="I999" s="118"/>
      <c r="J999" s="118"/>
      <c r="K999" s="118"/>
      <c r="L999" s="119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>
      <c r="A1000" s="114"/>
      <c r="B1000" s="114"/>
      <c r="C1000" s="114"/>
      <c r="D1000" s="114"/>
      <c r="E1000" s="114"/>
      <c r="F1000" s="114"/>
      <c r="G1000" s="114"/>
      <c r="H1000" s="114"/>
      <c r="I1000" s="118"/>
      <c r="J1000" s="118"/>
      <c r="K1000" s="118"/>
      <c r="L1000" s="119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dataValidations>
    <dataValidation type="list" allowBlank="1" sqref="O2:Z201">
      <formula1>"Pass,Fail,Pending,N/A"</formula1>
    </dataValidation>
    <dataValidation type="list" allowBlank="1" sqref="C2:H201">
      <formula1>"Yes,No"</formula1>
    </dataValidation>
  </dataValidation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71"/>
    <col customWidth="1" min="3" max="3" width="26.57"/>
    <col customWidth="1" min="4" max="4" width="17.86"/>
    <col customWidth="1" min="5" max="5" width="50.14"/>
    <col customWidth="1" min="6" max="6" width="18.71"/>
    <col customWidth="1" min="7" max="8" width="8.86"/>
    <col customWidth="1" min="9" max="9" width="9.86"/>
    <col customWidth="1" min="10" max="10" width="9.0"/>
  </cols>
  <sheetData>
    <row r="1">
      <c r="A1" s="120" t="s">
        <v>30</v>
      </c>
      <c r="B1" s="121" t="s">
        <v>31</v>
      </c>
      <c r="C1" s="121" t="s">
        <v>32</v>
      </c>
      <c r="D1" s="121" t="s">
        <v>682</v>
      </c>
      <c r="E1" s="121" t="s">
        <v>33</v>
      </c>
      <c r="F1" s="121" t="s">
        <v>34</v>
      </c>
      <c r="G1" s="121" t="s">
        <v>119</v>
      </c>
      <c r="H1" s="121" t="s">
        <v>683</v>
      </c>
      <c r="I1" s="121" t="s">
        <v>684</v>
      </c>
      <c r="J1" s="121" t="s">
        <v>685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</row>
    <row r="2">
      <c r="A2" s="123">
        <v>1.0</v>
      </c>
      <c r="B2" s="124" t="s">
        <v>686</v>
      </c>
      <c r="C2" s="124" t="s">
        <v>687</v>
      </c>
      <c r="D2" s="124" t="s">
        <v>15</v>
      </c>
      <c r="E2" s="124" t="s">
        <v>688</v>
      </c>
      <c r="F2" s="124" t="s">
        <v>40</v>
      </c>
      <c r="G2" s="124" t="s">
        <v>137</v>
      </c>
      <c r="H2" s="125" t="s">
        <v>15</v>
      </c>
      <c r="I2" s="126" t="s">
        <v>41</v>
      </c>
      <c r="J2" s="125" t="s">
        <v>15</v>
      </c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>
      <c r="A3" s="123">
        <v>2.0</v>
      </c>
      <c r="B3" s="124" t="s">
        <v>689</v>
      </c>
      <c r="C3" s="124" t="s">
        <v>690</v>
      </c>
      <c r="D3" s="124" t="s">
        <v>134</v>
      </c>
      <c r="E3" s="124" t="s">
        <v>691</v>
      </c>
      <c r="F3" s="124" t="s">
        <v>692</v>
      </c>
      <c r="G3" s="124" t="s">
        <v>137</v>
      </c>
      <c r="H3" s="125" t="s">
        <v>15</v>
      </c>
      <c r="I3" s="126" t="s">
        <v>41</v>
      </c>
      <c r="J3" s="125" t="s">
        <v>15</v>
      </c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>
      <c r="A4" s="123">
        <v>3.0</v>
      </c>
      <c r="B4" s="124" t="s">
        <v>693</v>
      </c>
      <c r="C4" s="124" t="s">
        <v>694</v>
      </c>
      <c r="D4" s="124" t="s">
        <v>134</v>
      </c>
      <c r="E4" s="124" t="s">
        <v>694</v>
      </c>
      <c r="F4" s="124" t="s">
        <v>692</v>
      </c>
      <c r="G4" s="124" t="s">
        <v>137</v>
      </c>
      <c r="H4" s="125" t="s">
        <v>15</v>
      </c>
      <c r="I4" s="126" t="s">
        <v>41</v>
      </c>
      <c r="J4" s="125" t="s">
        <v>15</v>
      </c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</row>
    <row r="5">
      <c r="A5" s="123">
        <v>4.0</v>
      </c>
      <c r="B5" s="124" t="s">
        <v>695</v>
      </c>
      <c r="C5" s="124" t="s">
        <v>696</v>
      </c>
      <c r="D5" s="124" t="s">
        <v>134</v>
      </c>
      <c r="E5" s="124" t="s">
        <v>696</v>
      </c>
      <c r="F5" s="124" t="s">
        <v>697</v>
      </c>
      <c r="G5" s="124" t="s">
        <v>137</v>
      </c>
      <c r="H5" s="125" t="s">
        <v>15</v>
      </c>
      <c r="I5" s="126" t="s">
        <v>41</v>
      </c>
      <c r="J5" s="125" t="s">
        <v>15</v>
      </c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</row>
    <row r="6">
      <c r="A6" s="123">
        <v>5.0</v>
      </c>
      <c r="B6" s="124" t="s">
        <v>698</v>
      </c>
      <c r="C6" s="124" t="s">
        <v>699</v>
      </c>
      <c r="D6" s="124" t="s">
        <v>134</v>
      </c>
      <c r="E6" s="124" t="s">
        <v>699</v>
      </c>
      <c r="F6" s="124" t="s">
        <v>700</v>
      </c>
      <c r="G6" s="124" t="s">
        <v>137</v>
      </c>
      <c r="H6" s="125" t="s">
        <v>15</v>
      </c>
      <c r="I6" s="126" t="s">
        <v>41</v>
      </c>
      <c r="J6" s="125" t="s">
        <v>15</v>
      </c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</row>
    <row r="7">
      <c r="A7" s="123">
        <v>6.0</v>
      </c>
      <c r="B7" s="124" t="s">
        <v>701</v>
      </c>
      <c r="C7" s="124" t="s">
        <v>702</v>
      </c>
      <c r="D7" s="124" t="s">
        <v>134</v>
      </c>
      <c r="E7" s="124" t="s">
        <v>702</v>
      </c>
      <c r="F7" s="124" t="s">
        <v>692</v>
      </c>
      <c r="G7" s="124" t="s">
        <v>137</v>
      </c>
      <c r="H7" s="125" t="s">
        <v>15</v>
      </c>
      <c r="I7" s="126" t="s">
        <v>41</v>
      </c>
      <c r="J7" s="125" t="s">
        <v>15</v>
      </c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</row>
    <row r="8">
      <c r="A8" s="123">
        <v>7.0</v>
      </c>
      <c r="B8" s="124" t="s">
        <v>703</v>
      </c>
      <c r="C8" s="124" t="s">
        <v>704</v>
      </c>
      <c r="D8" s="124" t="s">
        <v>134</v>
      </c>
      <c r="E8" s="124" t="s">
        <v>704</v>
      </c>
      <c r="F8" s="124" t="s">
        <v>692</v>
      </c>
      <c r="G8" s="124" t="s">
        <v>137</v>
      </c>
      <c r="H8" s="125" t="s">
        <v>15</v>
      </c>
      <c r="I8" s="126" t="s">
        <v>41</v>
      </c>
      <c r="J8" s="125" t="s">
        <v>15</v>
      </c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</row>
    <row r="9">
      <c r="A9" s="123">
        <v>8.0</v>
      </c>
      <c r="B9" s="124" t="s">
        <v>705</v>
      </c>
      <c r="C9" s="124" t="s">
        <v>706</v>
      </c>
      <c r="D9" s="124" t="s">
        <v>134</v>
      </c>
      <c r="E9" s="124" t="s">
        <v>706</v>
      </c>
      <c r="F9" s="124" t="s">
        <v>697</v>
      </c>
      <c r="G9" s="124" t="s">
        <v>137</v>
      </c>
      <c r="H9" s="125" t="s">
        <v>15</v>
      </c>
      <c r="I9" s="126" t="s">
        <v>41</v>
      </c>
      <c r="J9" s="125" t="s">
        <v>15</v>
      </c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</row>
    <row r="10">
      <c r="A10" s="123">
        <v>9.0</v>
      </c>
      <c r="B10" s="124" t="s">
        <v>707</v>
      </c>
      <c r="C10" s="124" t="s">
        <v>708</v>
      </c>
      <c r="D10" s="124" t="s">
        <v>134</v>
      </c>
      <c r="E10" s="124" t="s">
        <v>708</v>
      </c>
      <c r="F10" s="124" t="s">
        <v>700</v>
      </c>
      <c r="G10" s="124" t="s">
        <v>137</v>
      </c>
      <c r="H10" s="125" t="s">
        <v>15</v>
      </c>
      <c r="I10" s="126" t="s">
        <v>41</v>
      </c>
      <c r="J10" s="125" t="s">
        <v>15</v>
      </c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</row>
    <row r="11">
      <c r="A11" s="123">
        <v>10.0</v>
      </c>
      <c r="B11" s="124" t="s">
        <v>709</v>
      </c>
      <c r="C11" s="124" t="s">
        <v>710</v>
      </c>
      <c r="D11" s="124" t="s">
        <v>711</v>
      </c>
      <c r="E11" s="124" t="s">
        <v>710</v>
      </c>
      <c r="F11" s="124" t="s">
        <v>692</v>
      </c>
      <c r="G11" s="124" t="s">
        <v>137</v>
      </c>
      <c r="H11" s="125" t="s">
        <v>15</v>
      </c>
      <c r="I11" s="126" t="s">
        <v>41</v>
      </c>
      <c r="J11" s="125" t="s">
        <v>15</v>
      </c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</row>
    <row r="12">
      <c r="A12" s="123">
        <v>11.0</v>
      </c>
      <c r="B12" s="124" t="s">
        <v>712</v>
      </c>
      <c r="C12" s="124" t="s">
        <v>713</v>
      </c>
      <c r="D12" s="124" t="s">
        <v>711</v>
      </c>
      <c r="E12" s="124" t="s">
        <v>713</v>
      </c>
      <c r="F12" s="124" t="s">
        <v>692</v>
      </c>
      <c r="G12" s="124" t="s">
        <v>137</v>
      </c>
      <c r="H12" s="125" t="s">
        <v>15</v>
      </c>
      <c r="I12" s="126" t="s">
        <v>41</v>
      </c>
      <c r="J12" s="125" t="s">
        <v>15</v>
      </c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</row>
    <row r="13">
      <c r="A13" s="123">
        <v>12.0</v>
      </c>
      <c r="B13" s="124" t="s">
        <v>714</v>
      </c>
      <c r="C13" s="124" t="s">
        <v>715</v>
      </c>
      <c r="D13" s="124" t="s">
        <v>711</v>
      </c>
      <c r="E13" s="124" t="s">
        <v>715</v>
      </c>
      <c r="F13" s="124" t="s">
        <v>697</v>
      </c>
      <c r="G13" s="124" t="s">
        <v>137</v>
      </c>
      <c r="H13" s="125" t="s">
        <v>15</v>
      </c>
      <c r="I13" s="126" t="s">
        <v>41</v>
      </c>
      <c r="J13" s="125" t="s">
        <v>15</v>
      </c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</row>
    <row r="14">
      <c r="A14" s="123">
        <v>13.0</v>
      </c>
      <c r="B14" s="124" t="s">
        <v>716</v>
      </c>
      <c r="C14" s="124" t="s">
        <v>717</v>
      </c>
      <c r="D14" s="124" t="s">
        <v>134</v>
      </c>
      <c r="E14" s="124" t="s">
        <v>717</v>
      </c>
      <c r="F14" s="124" t="s">
        <v>700</v>
      </c>
      <c r="G14" s="124" t="s">
        <v>137</v>
      </c>
      <c r="H14" s="125" t="s">
        <v>15</v>
      </c>
      <c r="I14" s="126" t="s">
        <v>41</v>
      </c>
      <c r="J14" s="125" t="s">
        <v>15</v>
      </c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</row>
    <row r="15">
      <c r="A15" s="123">
        <v>14.0</v>
      </c>
      <c r="B15" s="124" t="s">
        <v>718</v>
      </c>
      <c r="C15" s="124" t="s">
        <v>719</v>
      </c>
      <c r="D15" s="124" t="s">
        <v>134</v>
      </c>
      <c r="E15" s="124" t="s">
        <v>720</v>
      </c>
      <c r="F15" s="124" t="s">
        <v>692</v>
      </c>
      <c r="G15" s="124" t="s">
        <v>137</v>
      </c>
      <c r="H15" s="125" t="s">
        <v>15</v>
      </c>
      <c r="I15" s="126" t="s">
        <v>41</v>
      </c>
      <c r="J15" s="125" t="s">
        <v>15</v>
      </c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</row>
    <row r="16">
      <c r="A16" s="123">
        <v>15.0</v>
      </c>
      <c r="B16" s="124" t="s">
        <v>721</v>
      </c>
      <c r="C16" s="124" t="s">
        <v>722</v>
      </c>
      <c r="D16" s="124" t="s">
        <v>711</v>
      </c>
      <c r="E16" s="124" t="s">
        <v>720</v>
      </c>
      <c r="F16" s="124" t="s">
        <v>692</v>
      </c>
      <c r="G16" s="124" t="s">
        <v>137</v>
      </c>
      <c r="H16" s="125" t="s">
        <v>15</v>
      </c>
      <c r="I16" s="126" t="s">
        <v>41</v>
      </c>
      <c r="J16" s="125" t="s">
        <v>15</v>
      </c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</row>
    <row r="17">
      <c r="A17" s="123">
        <v>16.0</v>
      </c>
      <c r="B17" s="124" t="s">
        <v>723</v>
      </c>
      <c r="C17" s="124" t="s">
        <v>724</v>
      </c>
      <c r="D17" s="124" t="s">
        <v>134</v>
      </c>
      <c r="E17" s="124" t="s">
        <v>724</v>
      </c>
      <c r="F17" s="124" t="s">
        <v>725</v>
      </c>
      <c r="G17" s="124" t="s">
        <v>137</v>
      </c>
      <c r="H17" s="125" t="s">
        <v>15</v>
      </c>
      <c r="I17" s="126" t="s">
        <v>41</v>
      </c>
      <c r="J17" s="125" t="s">
        <v>15</v>
      </c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</row>
    <row r="18">
      <c r="A18" s="123">
        <v>17.0</v>
      </c>
      <c r="B18" s="124" t="s">
        <v>726</v>
      </c>
      <c r="C18" s="124" t="s">
        <v>727</v>
      </c>
      <c r="D18" s="124" t="s">
        <v>134</v>
      </c>
      <c r="E18" s="124" t="s">
        <v>727</v>
      </c>
      <c r="F18" s="124" t="s">
        <v>725</v>
      </c>
      <c r="G18" s="124" t="s">
        <v>137</v>
      </c>
      <c r="H18" s="125" t="s">
        <v>15</v>
      </c>
      <c r="I18" s="126" t="s">
        <v>41</v>
      </c>
      <c r="J18" s="125" t="s">
        <v>15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</row>
    <row r="19">
      <c r="A19" s="123">
        <v>18.0</v>
      </c>
      <c r="B19" s="124" t="s">
        <v>728</v>
      </c>
      <c r="C19" s="124" t="s">
        <v>729</v>
      </c>
      <c r="D19" s="124" t="s">
        <v>134</v>
      </c>
      <c r="E19" s="124" t="s">
        <v>729</v>
      </c>
      <c r="F19" s="124" t="s">
        <v>730</v>
      </c>
      <c r="G19" s="124" t="s">
        <v>137</v>
      </c>
      <c r="H19" s="125" t="s">
        <v>15</v>
      </c>
      <c r="I19" s="126" t="s">
        <v>41</v>
      </c>
      <c r="J19" s="125" t="s">
        <v>15</v>
      </c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</row>
    <row r="20">
      <c r="A20" s="123">
        <v>19.0</v>
      </c>
      <c r="B20" s="124" t="s">
        <v>731</v>
      </c>
      <c r="C20" s="124" t="s">
        <v>732</v>
      </c>
      <c r="D20" s="124" t="s">
        <v>134</v>
      </c>
      <c r="E20" s="124" t="s">
        <v>732</v>
      </c>
      <c r="F20" s="124" t="s">
        <v>733</v>
      </c>
      <c r="G20" s="124" t="s">
        <v>137</v>
      </c>
      <c r="H20" s="125" t="s">
        <v>15</v>
      </c>
      <c r="I20" s="126" t="s">
        <v>41</v>
      </c>
      <c r="J20" s="125" t="s">
        <v>15</v>
      </c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</row>
    <row r="21">
      <c r="A21" s="123">
        <v>20.0</v>
      </c>
      <c r="B21" s="124" t="s">
        <v>734</v>
      </c>
      <c r="C21" s="124" t="s">
        <v>735</v>
      </c>
      <c r="D21" s="124" t="s">
        <v>134</v>
      </c>
      <c r="E21" s="124" t="s">
        <v>735</v>
      </c>
      <c r="F21" s="124" t="s">
        <v>725</v>
      </c>
      <c r="G21" s="124" t="s">
        <v>137</v>
      </c>
      <c r="H21" s="125" t="s">
        <v>15</v>
      </c>
      <c r="I21" s="126" t="s">
        <v>41</v>
      </c>
      <c r="J21" s="125" t="s">
        <v>15</v>
      </c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</row>
    <row r="22">
      <c r="A22" s="123">
        <v>21.0</v>
      </c>
      <c r="B22" s="124" t="s">
        <v>736</v>
      </c>
      <c r="C22" s="124" t="s">
        <v>737</v>
      </c>
      <c r="D22" s="124" t="s">
        <v>134</v>
      </c>
      <c r="E22" s="124" t="s">
        <v>737</v>
      </c>
      <c r="F22" s="124" t="s">
        <v>730</v>
      </c>
      <c r="G22" s="124" t="s">
        <v>137</v>
      </c>
      <c r="H22" s="125" t="s">
        <v>15</v>
      </c>
      <c r="I22" s="126" t="s">
        <v>41</v>
      </c>
      <c r="J22" s="125" t="s">
        <v>15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</row>
    <row r="23">
      <c r="A23" s="123">
        <v>22.0</v>
      </c>
      <c r="B23" s="124" t="s">
        <v>738</v>
      </c>
      <c r="C23" s="124" t="s">
        <v>739</v>
      </c>
      <c r="D23" s="124" t="s">
        <v>134</v>
      </c>
      <c r="E23" s="124" t="s">
        <v>739</v>
      </c>
      <c r="F23" s="124" t="s">
        <v>725</v>
      </c>
      <c r="G23" s="124" t="s">
        <v>137</v>
      </c>
      <c r="H23" s="125" t="s">
        <v>15</v>
      </c>
      <c r="I23" s="126" t="s">
        <v>41</v>
      </c>
      <c r="J23" s="125" t="s">
        <v>15</v>
      </c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</row>
    <row r="24">
      <c r="A24" s="123">
        <v>23.0</v>
      </c>
      <c r="B24" s="124" t="s">
        <v>740</v>
      </c>
      <c r="C24" s="124" t="s">
        <v>741</v>
      </c>
      <c r="D24" s="124" t="s">
        <v>134</v>
      </c>
      <c r="E24" s="124" t="s">
        <v>741</v>
      </c>
      <c r="F24" s="124" t="s">
        <v>725</v>
      </c>
      <c r="G24" s="124" t="s">
        <v>137</v>
      </c>
      <c r="H24" s="125" t="s">
        <v>15</v>
      </c>
      <c r="I24" s="126" t="s">
        <v>41</v>
      </c>
      <c r="J24" s="125" t="s">
        <v>15</v>
      </c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</row>
    <row r="25">
      <c r="A25" s="123">
        <v>24.0</v>
      </c>
      <c r="B25" s="124" t="s">
        <v>742</v>
      </c>
      <c r="C25" s="124" t="s">
        <v>743</v>
      </c>
      <c r="D25" s="124" t="s">
        <v>134</v>
      </c>
      <c r="E25" s="124" t="s">
        <v>743</v>
      </c>
      <c r="F25" s="124" t="s">
        <v>730</v>
      </c>
      <c r="G25" s="124" t="s">
        <v>137</v>
      </c>
      <c r="H25" s="125" t="s">
        <v>15</v>
      </c>
      <c r="I25" s="126" t="s">
        <v>41</v>
      </c>
      <c r="J25" s="125" t="s">
        <v>15</v>
      </c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</row>
    <row r="26">
      <c r="A26" s="123">
        <v>25.0</v>
      </c>
      <c r="B26" s="124" t="s">
        <v>744</v>
      </c>
      <c r="C26" s="124" t="s">
        <v>745</v>
      </c>
      <c r="D26" s="124" t="s">
        <v>134</v>
      </c>
      <c r="E26" s="124" t="s">
        <v>745</v>
      </c>
      <c r="F26" s="124" t="s">
        <v>733</v>
      </c>
      <c r="G26" s="124" t="s">
        <v>137</v>
      </c>
      <c r="H26" s="125" t="s">
        <v>15</v>
      </c>
      <c r="I26" s="126" t="s">
        <v>41</v>
      </c>
      <c r="J26" s="125" t="s">
        <v>15</v>
      </c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</row>
    <row r="27">
      <c r="A27" s="123">
        <v>26.0</v>
      </c>
      <c r="B27" s="124" t="s">
        <v>746</v>
      </c>
      <c r="C27" s="124" t="s">
        <v>747</v>
      </c>
      <c r="D27" s="124" t="s">
        <v>134</v>
      </c>
      <c r="E27" s="124" t="s">
        <v>747</v>
      </c>
      <c r="F27" s="124" t="s">
        <v>725</v>
      </c>
      <c r="G27" s="124" t="s">
        <v>137</v>
      </c>
      <c r="H27" s="125" t="s">
        <v>15</v>
      </c>
      <c r="I27" s="126" t="s">
        <v>41</v>
      </c>
      <c r="J27" s="125" t="s">
        <v>15</v>
      </c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</row>
    <row r="28">
      <c r="A28" s="123">
        <v>28.0</v>
      </c>
      <c r="B28" s="124" t="s">
        <v>748</v>
      </c>
      <c r="C28" s="124" t="s">
        <v>749</v>
      </c>
      <c r="D28" s="124" t="s">
        <v>134</v>
      </c>
      <c r="E28" s="124" t="s">
        <v>749</v>
      </c>
      <c r="F28" s="124" t="s">
        <v>730</v>
      </c>
      <c r="G28" s="124" t="s">
        <v>137</v>
      </c>
      <c r="H28" s="125" t="s">
        <v>15</v>
      </c>
      <c r="I28" s="126" t="s">
        <v>41</v>
      </c>
      <c r="J28" s="125" t="s">
        <v>15</v>
      </c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</row>
    <row r="29">
      <c r="A29" s="123">
        <v>29.0</v>
      </c>
      <c r="B29" s="124" t="s">
        <v>750</v>
      </c>
      <c r="C29" s="124" t="s">
        <v>751</v>
      </c>
      <c r="D29" s="124" t="s">
        <v>711</v>
      </c>
      <c r="E29" s="124" t="s">
        <v>751</v>
      </c>
      <c r="F29" s="124" t="s">
        <v>725</v>
      </c>
      <c r="G29" s="124" t="s">
        <v>137</v>
      </c>
      <c r="H29" s="125" t="s">
        <v>15</v>
      </c>
      <c r="I29" s="126" t="s">
        <v>41</v>
      </c>
      <c r="J29" s="125" t="s">
        <v>15</v>
      </c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</row>
    <row r="30">
      <c r="A30" s="123">
        <v>30.0</v>
      </c>
      <c r="B30" s="124" t="s">
        <v>752</v>
      </c>
      <c r="C30" s="124" t="s">
        <v>753</v>
      </c>
      <c r="D30" s="124" t="s">
        <v>711</v>
      </c>
      <c r="E30" s="124" t="s">
        <v>753</v>
      </c>
      <c r="F30" s="124" t="s">
        <v>725</v>
      </c>
      <c r="G30" s="124" t="s">
        <v>137</v>
      </c>
      <c r="H30" s="125" t="s">
        <v>15</v>
      </c>
      <c r="I30" s="126" t="s">
        <v>41</v>
      </c>
      <c r="J30" s="125" t="s">
        <v>15</v>
      </c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</row>
    <row r="31">
      <c r="A31" s="123">
        <v>31.0</v>
      </c>
      <c r="B31" s="124" t="s">
        <v>754</v>
      </c>
      <c r="C31" s="124" t="s">
        <v>755</v>
      </c>
      <c r="D31" s="124" t="s">
        <v>711</v>
      </c>
      <c r="E31" s="124" t="s">
        <v>755</v>
      </c>
      <c r="F31" s="124" t="s">
        <v>730</v>
      </c>
      <c r="G31" s="124" t="s">
        <v>137</v>
      </c>
      <c r="H31" s="125" t="s">
        <v>15</v>
      </c>
      <c r="I31" s="126" t="s">
        <v>41</v>
      </c>
      <c r="J31" s="125" t="s">
        <v>15</v>
      </c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</row>
    <row r="32">
      <c r="A32" s="123">
        <v>32.0</v>
      </c>
      <c r="B32" s="124" t="s">
        <v>756</v>
      </c>
      <c r="C32" s="124" t="s">
        <v>757</v>
      </c>
      <c r="D32" s="124" t="s">
        <v>134</v>
      </c>
      <c r="E32" s="124" t="s">
        <v>757</v>
      </c>
      <c r="F32" s="124" t="s">
        <v>733</v>
      </c>
      <c r="G32" s="124" t="s">
        <v>137</v>
      </c>
      <c r="H32" s="125" t="s">
        <v>15</v>
      </c>
      <c r="I32" s="126" t="s">
        <v>41</v>
      </c>
      <c r="J32" s="125" t="s">
        <v>15</v>
      </c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</row>
    <row r="33">
      <c r="A33" s="123">
        <v>33.0</v>
      </c>
      <c r="B33" s="124" t="s">
        <v>758</v>
      </c>
      <c r="C33" s="124" t="s">
        <v>759</v>
      </c>
      <c r="D33" s="124" t="s">
        <v>711</v>
      </c>
      <c r="E33" s="124" t="s">
        <v>759</v>
      </c>
      <c r="F33" s="124" t="s">
        <v>725</v>
      </c>
      <c r="G33" s="124" t="s">
        <v>137</v>
      </c>
      <c r="H33" s="125" t="s">
        <v>15</v>
      </c>
      <c r="I33" s="126" t="s">
        <v>41</v>
      </c>
      <c r="J33" s="125" t="s">
        <v>15</v>
      </c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</row>
    <row r="34">
      <c r="A34" s="123">
        <v>35.0</v>
      </c>
      <c r="B34" s="124" t="s">
        <v>760</v>
      </c>
      <c r="C34" s="124" t="s">
        <v>761</v>
      </c>
      <c r="D34" s="124" t="s">
        <v>134</v>
      </c>
      <c r="E34" s="124" t="s">
        <v>761</v>
      </c>
      <c r="F34" s="124" t="s">
        <v>730</v>
      </c>
      <c r="G34" s="124" t="s">
        <v>137</v>
      </c>
      <c r="H34" s="125" t="s">
        <v>15</v>
      </c>
      <c r="I34" s="126" t="s">
        <v>41</v>
      </c>
      <c r="J34" s="125" t="s">
        <v>15</v>
      </c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</row>
    <row r="35">
      <c r="A35" s="123">
        <v>36.0</v>
      </c>
      <c r="B35" s="124" t="s">
        <v>762</v>
      </c>
      <c r="C35" s="124" t="s">
        <v>763</v>
      </c>
      <c r="D35" s="124" t="s">
        <v>134</v>
      </c>
      <c r="E35" s="124" t="s">
        <v>764</v>
      </c>
      <c r="F35" s="124" t="s">
        <v>725</v>
      </c>
      <c r="G35" s="124" t="s">
        <v>137</v>
      </c>
      <c r="H35" s="125" t="s">
        <v>15</v>
      </c>
      <c r="I35" s="126" t="s">
        <v>41</v>
      </c>
      <c r="J35" s="125" t="s">
        <v>15</v>
      </c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</row>
    <row r="36">
      <c r="A36" s="123">
        <v>37.0</v>
      </c>
      <c r="B36" s="124" t="s">
        <v>765</v>
      </c>
      <c r="C36" s="124" t="s">
        <v>766</v>
      </c>
      <c r="D36" s="124" t="s">
        <v>711</v>
      </c>
      <c r="E36" s="124" t="s">
        <v>767</v>
      </c>
      <c r="F36" s="124" t="s">
        <v>725</v>
      </c>
      <c r="G36" s="124" t="s">
        <v>137</v>
      </c>
      <c r="H36" s="125" t="s">
        <v>15</v>
      </c>
      <c r="I36" s="126" t="s">
        <v>41</v>
      </c>
      <c r="J36" s="125" t="s">
        <v>15</v>
      </c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</row>
    <row r="37">
      <c r="A37" s="123">
        <v>38.0</v>
      </c>
      <c r="B37" s="124" t="s">
        <v>768</v>
      </c>
      <c r="C37" s="124" t="s">
        <v>769</v>
      </c>
      <c r="D37" s="124" t="s">
        <v>711</v>
      </c>
      <c r="E37" s="124" t="s">
        <v>770</v>
      </c>
      <c r="F37" s="124" t="s">
        <v>725</v>
      </c>
      <c r="G37" s="124" t="s">
        <v>137</v>
      </c>
      <c r="H37" s="125" t="s">
        <v>15</v>
      </c>
      <c r="I37" s="126" t="s">
        <v>41</v>
      </c>
      <c r="J37" s="125" t="s">
        <v>15</v>
      </c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</row>
    <row r="38">
      <c r="A38" s="123">
        <v>39.0</v>
      </c>
      <c r="B38" s="124" t="s">
        <v>771</v>
      </c>
      <c r="C38" s="124" t="s">
        <v>772</v>
      </c>
      <c r="D38" s="124" t="s">
        <v>134</v>
      </c>
      <c r="E38" s="124" t="s">
        <v>773</v>
      </c>
      <c r="F38" s="124" t="s">
        <v>774</v>
      </c>
      <c r="G38" s="124" t="s">
        <v>137</v>
      </c>
      <c r="H38" s="125" t="s">
        <v>15</v>
      </c>
      <c r="I38" s="126" t="s">
        <v>41</v>
      </c>
      <c r="J38" s="125" t="s">
        <v>15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</row>
    <row r="39">
      <c r="A39" s="123">
        <v>40.0</v>
      </c>
      <c r="B39" s="124" t="s">
        <v>775</v>
      </c>
      <c r="C39" s="124" t="s">
        <v>776</v>
      </c>
      <c r="D39" s="124" t="s">
        <v>134</v>
      </c>
      <c r="E39" s="124" t="s">
        <v>777</v>
      </c>
      <c r="F39" s="124" t="s">
        <v>774</v>
      </c>
      <c r="G39" s="124" t="s">
        <v>137</v>
      </c>
      <c r="H39" s="125" t="s">
        <v>15</v>
      </c>
      <c r="I39" s="126" t="s">
        <v>41</v>
      </c>
      <c r="J39" s="125" t="s">
        <v>15</v>
      </c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</row>
    <row r="40">
      <c r="A40" s="123">
        <v>41.0</v>
      </c>
      <c r="B40" s="124" t="s">
        <v>778</v>
      </c>
      <c r="C40" s="124" t="s">
        <v>779</v>
      </c>
      <c r="D40" s="124" t="s">
        <v>711</v>
      </c>
      <c r="E40" s="124" t="s">
        <v>780</v>
      </c>
      <c r="F40" s="124" t="s">
        <v>774</v>
      </c>
      <c r="G40" s="124" t="s">
        <v>137</v>
      </c>
      <c r="H40" s="125" t="s">
        <v>15</v>
      </c>
      <c r="I40" s="126" t="s">
        <v>41</v>
      </c>
      <c r="J40" s="125" t="s">
        <v>15</v>
      </c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</row>
    <row r="41">
      <c r="A41" s="123">
        <v>42.0</v>
      </c>
      <c r="B41" s="124" t="s">
        <v>781</v>
      </c>
      <c r="C41" s="124" t="s">
        <v>782</v>
      </c>
      <c r="D41" s="124" t="s">
        <v>134</v>
      </c>
      <c r="E41" s="124" t="s">
        <v>783</v>
      </c>
      <c r="F41" s="124" t="s">
        <v>774</v>
      </c>
      <c r="G41" s="124" t="s">
        <v>137</v>
      </c>
      <c r="H41" s="125" t="s">
        <v>15</v>
      </c>
      <c r="I41" s="126" t="s">
        <v>41</v>
      </c>
      <c r="J41" s="125" t="s">
        <v>15</v>
      </c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</row>
    <row r="42">
      <c r="A42" s="123">
        <v>43.0</v>
      </c>
      <c r="B42" s="124" t="s">
        <v>784</v>
      </c>
      <c r="C42" s="124" t="s">
        <v>785</v>
      </c>
      <c r="D42" s="124" t="s">
        <v>134</v>
      </c>
      <c r="E42" s="124" t="s">
        <v>786</v>
      </c>
      <c r="F42" s="124" t="s">
        <v>774</v>
      </c>
      <c r="G42" s="124" t="s">
        <v>137</v>
      </c>
      <c r="H42" s="125" t="s">
        <v>15</v>
      </c>
      <c r="I42" s="126" t="s">
        <v>41</v>
      </c>
      <c r="J42" s="125" t="s">
        <v>15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</row>
    <row r="43">
      <c r="A43" s="123">
        <v>44.0</v>
      </c>
      <c r="B43" s="124" t="s">
        <v>787</v>
      </c>
      <c r="C43" s="124" t="s">
        <v>788</v>
      </c>
      <c r="D43" s="124" t="s">
        <v>711</v>
      </c>
      <c r="E43" s="124" t="s">
        <v>789</v>
      </c>
      <c r="F43" s="124" t="s">
        <v>774</v>
      </c>
      <c r="G43" s="124" t="s">
        <v>137</v>
      </c>
      <c r="H43" s="125" t="s">
        <v>15</v>
      </c>
      <c r="I43" s="126" t="s">
        <v>41</v>
      </c>
      <c r="J43" s="125" t="s">
        <v>15</v>
      </c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</row>
    <row r="44">
      <c r="A44" s="123">
        <v>45.0</v>
      </c>
      <c r="B44" s="124" t="s">
        <v>790</v>
      </c>
      <c r="C44" s="124" t="s">
        <v>791</v>
      </c>
      <c r="D44" s="124" t="s">
        <v>134</v>
      </c>
      <c r="E44" s="124" t="s">
        <v>791</v>
      </c>
      <c r="F44" s="124" t="s">
        <v>792</v>
      </c>
      <c r="G44" s="124" t="s">
        <v>137</v>
      </c>
      <c r="H44" s="125" t="s">
        <v>15</v>
      </c>
      <c r="I44" s="126" t="s">
        <v>41</v>
      </c>
      <c r="J44" s="125" t="s">
        <v>15</v>
      </c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</row>
    <row r="45">
      <c r="A45" s="123">
        <v>46.0</v>
      </c>
      <c r="B45" s="124" t="s">
        <v>793</v>
      </c>
      <c r="C45" s="124" t="s">
        <v>794</v>
      </c>
      <c r="D45" s="124" t="s">
        <v>134</v>
      </c>
      <c r="E45" s="124" t="s">
        <v>794</v>
      </c>
      <c r="F45" s="124" t="s">
        <v>792</v>
      </c>
      <c r="G45" s="124" t="s">
        <v>137</v>
      </c>
      <c r="H45" s="125" t="s">
        <v>15</v>
      </c>
      <c r="I45" s="126" t="s">
        <v>41</v>
      </c>
      <c r="J45" s="125" t="s">
        <v>15</v>
      </c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</row>
    <row r="46">
      <c r="A46" s="123">
        <v>47.0</v>
      </c>
      <c r="B46" s="124" t="s">
        <v>795</v>
      </c>
      <c r="C46" s="124" t="s">
        <v>796</v>
      </c>
      <c r="D46" s="124" t="s">
        <v>711</v>
      </c>
      <c r="E46" s="124" t="s">
        <v>796</v>
      </c>
      <c r="F46" s="124" t="s">
        <v>792</v>
      </c>
      <c r="G46" s="124" t="s">
        <v>137</v>
      </c>
      <c r="H46" s="125" t="s">
        <v>15</v>
      </c>
      <c r="I46" s="126" t="s">
        <v>41</v>
      </c>
      <c r="J46" s="125" t="s">
        <v>15</v>
      </c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</row>
    <row r="47">
      <c r="A47" s="123">
        <v>48.0</v>
      </c>
      <c r="B47" s="124" t="s">
        <v>797</v>
      </c>
      <c r="C47" s="124" t="s">
        <v>798</v>
      </c>
      <c r="D47" s="124" t="s">
        <v>134</v>
      </c>
      <c r="E47" s="124" t="s">
        <v>798</v>
      </c>
      <c r="F47" s="124" t="s">
        <v>799</v>
      </c>
      <c r="G47" s="124" t="s">
        <v>137</v>
      </c>
      <c r="H47" s="125" t="s">
        <v>15</v>
      </c>
      <c r="I47" s="126" t="s">
        <v>41</v>
      </c>
      <c r="J47" s="125" t="s">
        <v>15</v>
      </c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</row>
    <row r="48">
      <c r="A48" s="123">
        <v>49.0</v>
      </c>
      <c r="B48" s="124" t="s">
        <v>800</v>
      </c>
      <c r="C48" s="124" t="s">
        <v>801</v>
      </c>
      <c r="D48" s="124" t="s">
        <v>134</v>
      </c>
      <c r="E48" s="124" t="s">
        <v>801</v>
      </c>
      <c r="F48" s="124" t="s">
        <v>799</v>
      </c>
      <c r="G48" s="124" t="s">
        <v>137</v>
      </c>
      <c r="H48" s="125" t="s">
        <v>15</v>
      </c>
      <c r="I48" s="126" t="s">
        <v>41</v>
      </c>
      <c r="J48" s="125" t="s">
        <v>15</v>
      </c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</row>
    <row r="49">
      <c r="A49" s="123">
        <v>50.0</v>
      </c>
      <c r="B49" s="124" t="s">
        <v>802</v>
      </c>
      <c r="C49" s="124" t="s">
        <v>803</v>
      </c>
      <c r="D49" s="124" t="s">
        <v>134</v>
      </c>
      <c r="E49" s="124" t="s">
        <v>803</v>
      </c>
      <c r="F49" s="124" t="s">
        <v>799</v>
      </c>
      <c r="G49" s="124" t="s">
        <v>137</v>
      </c>
      <c r="H49" s="125" t="s">
        <v>15</v>
      </c>
      <c r="I49" s="126" t="s">
        <v>41</v>
      </c>
      <c r="J49" s="125" t="s">
        <v>15</v>
      </c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</row>
    <row r="50">
      <c r="A50" s="123">
        <v>51.0</v>
      </c>
      <c r="B50" s="124" t="s">
        <v>804</v>
      </c>
      <c r="C50" s="124" t="s">
        <v>805</v>
      </c>
      <c r="D50" s="124" t="s">
        <v>134</v>
      </c>
      <c r="E50" s="124" t="s">
        <v>806</v>
      </c>
      <c r="F50" s="124" t="s">
        <v>807</v>
      </c>
      <c r="G50" s="124" t="s">
        <v>137</v>
      </c>
      <c r="H50" s="125" t="s">
        <v>15</v>
      </c>
      <c r="I50" s="126" t="s">
        <v>41</v>
      </c>
      <c r="J50" s="125" t="s">
        <v>15</v>
      </c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</row>
    <row r="51">
      <c r="A51" s="123">
        <v>52.0</v>
      </c>
      <c r="B51" s="124" t="s">
        <v>808</v>
      </c>
      <c r="C51" s="124" t="s">
        <v>809</v>
      </c>
      <c r="D51" s="124" t="s">
        <v>134</v>
      </c>
      <c r="E51" s="124" t="s">
        <v>810</v>
      </c>
      <c r="F51" s="124" t="s">
        <v>807</v>
      </c>
      <c r="G51" s="124" t="s">
        <v>137</v>
      </c>
      <c r="H51" s="125" t="s">
        <v>15</v>
      </c>
      <c r="I51" s="126" t="s">
        <v>41</v>
      </c>
      <c r="J51" s="125" t="s">
        <v>15</v>
      </c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</row>
    <row r="52">
      <c r="A52" s="123">
        <v>53.0</v>
      </c>
      <c r="B52" s="124" t="s">
        <v>811</v>
      </c>
      <c r="C52" s="124" t="s">
        <v>812</v>
      </c>
      <c r="D52" s="124" t="s">
        <v>711</v>
      </c>
      <c r="E52" s="124" t="s">
        <v>813</v>
      </c>
      <c r="F52" s="124" t="s">
        <v>807</v>
      </c>
      <c r="G52" s="124" t="s">
        <v>137</v>
      </c>
      <c r="H52" s="125" t="s">
        <v>15</v>
      </c>
      <c r="I52" s="126" t="s">
        <v>41</v>
      </c>
      <c r="J52" s="125" t="s">
        <v>15</v>
      </c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</row>
    <row r="53">
      <c r="A53" s="123">
        <v>54.0</v>
      </c>
      <c r="B53" s="124" t="s">
        <v>814</v>
      </c>
      <c r="C53" s="124" t="s">
        <v>815</v>
      </c>
      <c r="D53" s="124" t="s">
        <v>134</v>
      </c>
      <c r="E53" s="124" t="s">
        <v>816</v>
      </c>
      <c r="F53" s="124" t="s">
        <v>807</v>
      </c>
      <c r="G53" s="124" t="s">
        <v>137</v>
      </c>
      <c r="H53" s="125" t="s">
        <v>15</v>
      </c>
      <c r="I53" s="126" t="s">
        <v>41</v>
      </c>
      <c r="J53" s="125" t="s">
        <v>15</v>
      </c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</row>
    <row r="54">
      <c r="A54" s="123">
        <v>55.0</v>
      </c>
      <c r="B54" s="124" t="s">
        <v>817</v>
      </c>
      <c r="C54" s="124" t="s">
        <v>818</v>
      </c>
      <c r="D54" s="124" t="s">
        <v>134</v>
      </c>
      <c r="E54" s="124" t="s">
        <v>819</v>
      </c>
      <c r="F54" s="124" t="s">
        <v>807</v>
      </c>
      <c r="G54" s="124" t="s">
        <v>137</v>
      </c>
      <c r="H54" s="125" t="s">
        <v>15</v>
      </c>
      <c r="I54" s="126" t="s">
        <v>41</v>
      </c>
      <c r="J54" s="125" t="s">
        <v>15</v>
      </c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</row>
    <row r="55">
      <c r="A55" s="123">
        <v>56.0</v>
      </c>
      <c r="B55" s="124" t="s">
        <v>820</v>
      </c>
      <c r="C55" s="124" t="s">
        <v>821</v>
      </c>
      <c r="D55" s="124" t="s">
        <v>711</v>
      </c>
      <c r="E55" s="124" t="s">
        <v>822</v>
      </c>
      <c r="F55" s="124" t="s">
        <v>807</v>
      </c>
      <c r="G55" s="124" t="s">
        <v>137</v>
      </c>
      <c r="H55" s="125" t="s">
        <v>15</v>
      </c>
      <c r="I55" s="126" t="s">
        <v>41</v>
      </c>
      <c r="J55" s="125" t="s">
        <v>15</v>
      </c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</row>
    <row r="56">
      <c r="A56" s="123">
        <v>57.0</v>
      </c>
      <c r="B56" s="124" t="s">
        <v>823</v>
      </c>
      <c r="C56" s="124" t="s">
        <v>824</v>
      </c>
      <c r="D56" s="124" t="s">
        <v>134</v>
      </c>
      <c r="E56" s="124" t="s">
        <v>824</v>
      </c>
      <c r="F56" s="124" t="s">
        <v>825</v>
      </c>
      <c r="G56" s="124" t="s">
        <v>137</v>
      </c>
      <c r="H56" s="125" t="s">
        <v>15</v>
      </c>
      <c r="I56" s="126" t="s">
        <v>41</v>
      </c>
      <c r="J56" s="125" t="s">
        <v>15</v>
      </c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</row>
    <row r="57">
      <c r="A57" s="123">
        <v>58.0</v>
      </c>
      <c r="B57" s="124" t="s">
        <v>826</v>
      </c>
      <c r="C57" s="124" t="s">
        <v>827</v>
      </c>
      <c r="D57" s="124" t="s">
        <v>134</v>
      </c>
      <c r="E57" s="124" t="s">
        <v>827</v>
      </c>
      <c r="F57" s="124" t="s">
        <v>825</v>
      </c>
      <c r="G57" s="124" t="s">
        <v>137</v>
      </c>
      <c r="H57" s="125" t="s">
        <v>15</v>
      </c>
      <c r="I57" s="126" t="s">
        <v>41</v>
      </c>
      <c r="J57" s="125" t="s">
        <v>15</v>
      </c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</row>
    <row r="58">
      <c r="A58" s="123">
        <v>59.0</v>
      </c>
      <c r="B58" s="124" t="s">
        <v>828</v>
      </c>
      <c r="C58" s="124" t="s">
        <v>829</v>
      </c>
      <c r="D58" s="124" t="s">
        <v>134</v>
      </c>
      <c r="E58" s="124" t="s">
        <v>829</v>
      </c>
      <c r="F58" s="124" t="s">
        <v>830</v>
      </c>
      <c r="G58" s="124" t="s">
        <v>137</v>
      </c>
      <c r="H58" s="125" t="s">
        <v>15</v>
      </c>
      <c r="I58" s="126" t="s">
        <v>41</v>
      </c>
      <c r="J58" s="125" t="s">
        <v>15</v>
      </c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</row>
    <row r="59">
      <c r="A59" s="123">
        <v>60.0</v>
      </c>
      <c r="B59" s="124" t="s">
        <v>831</v>
      </c>
      <c r="C59" s="124" t="s">
        <v>832</v>
      </c>
      <c r="D59" s="124" t="s">
        <v>134</v>
      </c>
      <c r="E59" s="124" t="s">
        <v>832</v>
      </c>
      <c r="F59" s="124" t="s">
        <v>833</v>
      </c>
      <c r="G59" s="124" t="s">
        <v>137</v>
      </c>
      <c r="H59" s="125" t="s">
        <v>15</v>
      </c>
      <c r="I59" s="126" t="s">
        <v>41</v>
      </c>
      <c r="J59" s="125" t="s">
        <v>15</v>
      </c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</row>
    <row r="60">
      <c r="A60" s="123">
        <v>61.0</v>
      </c>
      <c r="B60" s="124" t="s">
        <v>834</v>
      </c>
      <c r="C60" s="124" t="s">
        <v>835</v>
      </c>
      <c r="D60" s="124" t="s">
        <v>134</v>
      </c>
      <c r="E60" s="124" t="s">
        <v>835</v>
      </c>
      <c r="F60" s="124" t="s">
        <v>825</v>
      </c>
      <c r="G60" s="124" t="s">
        <v>137</v>
      </c>
      <c r="H60" s="125" t="s">
        <v>15</v>
      </c>
      <c r="I60" s="126" t="s">
        <v>41</v>
      </c>
      <c r="J60" s="125" t="s">
        <v>15</v>
      </c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</row>
    <row r="61">
      <c r="A61" s="123">
        <v>62.0</v>
      </c>
      <c r="B61" s="124" t="s">
        <v>836</v>
      </c>
      <c r="C61" s="124" t="s">
        <v>837</v>
      </c>
      <c r="D61" s="124" t="s">
        <v>134</v>
      </c>
      <c r="E61" s="124" t="s">
        <v>837</v>
      </c>
      <c r="F61" s="124" t="s">
        <v>825</v>
      </c>
      <c r="G61" s="124" t="s">
        <v>137</v>
      </c>
      <c r="H61" s="125" t="s">
        <v>15</v>
      </c>
      <c r="I61" s="126" t="s">
        <v>41</v>
      </c>
      <c r="J61" s="125" t="s">
        <v>15</v>
      </c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</row>
    <row r="62">
      <c r="A62" s="123">
        <v>63.0</v>
      </c>
      <c r="B62" s="124" t="s">
        <v>838</v>
      </c>
      <c r="C62" s="124" t="s">
        <v>839</v>
      </c>
      <c r="D62" s="124" t="s">
        <v>134</v>
      </c>
      <c r="E62" s="124" t="s">
        <v>839</v>
      </c>
      <c r="F62" s="124" t="s">
        <v>830</v>
      </c>
      <c r="G62" s="124" t="s">
        <v>137</v>
      </c>
      <c r="H62" s="125" t="s">
        <v>15</v>
      </c>
      <c r="I62" s="126" t="s">
        <v>41</v>
      </c>
      <c r="J62" s="125" t="s">
        <v>15</v>
      </c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</row>
    <row r="63">
      <c r="A63" s="123">
        <v>64.0</v>
      </c>
      <c r="B63" s="124" t="s">
        <v>840</v>
      </c>
      <c r="C63" s="124" t="s">
        <v>841</v>
      </c>
      <c r="D63" s="124" t="s">
        <v>134</v>
      </c>
      <c r="E63" s="124" t="s">
        <v>841</v>
      </c>
      <c r="F63" s="124" t="s">
        <v>833</v>
      </c>
      <c r="G63" s="124" t="s">
        <v>137</v>
      </c>
      <c r="H63" s="125" t="s">
        <v>15</v>
      </c>
      <c r="I63" s="126" t="s">
        <v>41</v>
      </c>
      <c r="J63" s="125" t="s">
        <v>15</v>
      </c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</row>
    <row r="64">
      <c r="A64" s="123">
        <v>65.0</v>
      </c>
      <c r="B64" s="124" t="s">
        <v>842</v>
      </c>
      <c r="C64" s="124" t="s">
        <v>843</v>
      </c>
      <c r="D64" s="124" t="s">
        <v>711</v>
      </c>
      <c r="E64" s="124" t="s">
        <v>843</v>
      </c>
      <c r="F64" s="124" t="s">
        <v>825</v>
      </c>
      <c r="G64" s="124" t="s">
        <v>137</v>
      </c>
      <c r="H64" s="125" t="s">
        <v>15</v>
      </c>
      <c r="I64" s="126" t="s">
        <v>41</v>
      </c>
      <c r="J64" s="125" t="s">
        <v>15</v>
      </c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</row>
    <row r="65">
      <c r="A65" s="123">
        <v>66.0</v>
      </c>
      <c r="B65" s="124" t="s">
        <v>844</v>
      </c>
      <c r="C65" s="124" t="s">
        <v>845</v>
      </c>
      <c r="D65" s="124" t="s">
        <v>711</v>
      </c>
      <c r="E65" s="124" t="s">
        <v>845</v>
      </c>
      <c r="F65" s="124" t="s">
        <v>830</v>
      </c>
      <c r="G65" s="124" t="s">
        <v>137</v>
      </c>
      <c r="H65" s="125" t="s">
        <v>15</v>
      </c>
      <c r="I65" s="126" t="s">
        <v>41</v>
      </c>
      <c r="J65" s="125" t="s">
        <v>15</v>
      </c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</row>
    <row r="66">
      <c r="A66" s="123">
        <v>67.0</v>
      </c>
      <c r="B66" s="124" t="s">
        <v>846</v>
      </c>
      <c r="C66" s="124" t="s">
        <v>847</v>
      </c>
      <c r="D66" s="124" t="s">
        <v>711</v>
      </c>
      <c r="E66" s="124" t="s">
        <v>847</v>
      </c>
      <c r="F66" s="124" t="s">
        <v>833</v>
      </c>
      <c r="G66" s="124" t="s">
        <v>137</v>
      </c>
      <c r="H66" s="125" t="s">
        <v>15</v>
      </c>
      <c r="I66" s="126" t="s">
        <v>41</v>
      </c>
      <c r="J66" s="125" t="s">
        <v>15</v>
      </c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</row>
    <row r="67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</row>
    <row r="68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</row>
    <row r="69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</row>
    <row r="70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</row>
    <row r="7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</row>
    <row r="7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</row>
    <row r="73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</row>
    <row r="74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</row>
    <row r="7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</row>
    <row r="76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</row>
    <row r="77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</row>
    <row r="78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</row>
    <row r="79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</row>
    <row r="80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</row>
    <row r="8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</row>
    <row r="8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</row>
    <row r="83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</row>
    <row r="84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</row>
    <row r="8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</row>
    <row r="86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</row>
    <row r="87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</row>
    <row r="88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</row>
    <row r="89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</row>
    <row r="90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</row>
    <row r="9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</row>
    <row r="9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</row>
    <row r="93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</row>
    <row r="94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</row>
    <row r="9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</row>
    <row r="96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</row>
    <row r="97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</row>
    <row r="98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</row>
    <row r="99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</row>
    <row r="100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</row>
    <row r="10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</row>
    <row r="10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</row>
    <row r="103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</row>
    <row r="104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</row>
    <row r="105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</row>
    <row r="106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</row>
    <row r="107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</row>
    <row r="108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</row>
    <row r="109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</row>
    <row r="110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</row>
    <row r="11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</row>
    <row r="11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</row>
    <row r="113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</row>
    <row r="114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</row>
    <row r="115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</row>
    <row r="116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</row>
    <row r="117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</row>
    <row r="118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</row>
    <row r="119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</row>
    <row r="120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</row>
    <row r="12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</row>
    <row r="12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</row>
    <row r="123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</row>
    <row r="124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</row>
    <row r="125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</row>
    <row r="126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</row>
    <row r="127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</row>
    <row r="128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</row>
    <row r="129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</row>
    <row r="130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</row>
    <row r="13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</row>
    <row r="13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</row>
    <row r="133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</row>
    <row r="134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</row>
    <row r="135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</row>
    <row r="136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</row>
    <row r="137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</row>
    <row r="138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</row>
    <row r="139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</row>
    <row r="140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</row>
    <row r="14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</row>
    <row r="14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</row>
    <row r="143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</row>
    <row r="144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</row>
    <row r="145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</row>
    <row r="146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</row>
    <row r="147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</row>
    <row r="148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</row>
    <row r="149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</row>
    <row r="150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</row>
    <row r="15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</row>
    <row r="15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</row>
    <row r="153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</row>
    <row r="154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</row>
    <row r="155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</row>
    <row r="156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</row>
    <row r="157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</row>
    <row r="158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</row>
    <row r="159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</row>
    <row r="160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</row>
    <row r="16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</row>
    <row r="16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</row>
    <row r="163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</row>
    <row r="164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</row>
    <row r="165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</row>
    <row r="166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</row>
    <row r="167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</row>
    <row r="168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</row>
    <row r="169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</row>
    <row r="170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</row>
    <row r="17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</row>
    <row r="17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</row>
    <row r="173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</row>
    <row r="174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</row>
    <row r="17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</row>
    <row r="176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</row>
    <row r="177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</row>
    <row r="178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</row>
    <row r="179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</row>
    <row r="180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</row>
    <row r="18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</row>
    <row r="18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</row>
    <row r="183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</row>
    <row r="184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</row>
    <row r="185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</row>
    <row r="186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</row>
    <row r="187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</row>
    <row r="188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</row>
    <row r="189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</row>
    <row r="190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</row>
    <row r="19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</row>
    <row r="19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</row>
    <row r="193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</row>
    <row r="194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</row>
    <row r="195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</row>
    <row r="196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</row>
    <row r="197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</row>
    <row r="198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</row>
    <row r="199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</row>
    <row r="200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</row>
    <row r="20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</row>
    <row r="20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</row>
    <row r="203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</row>
    <row r="204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</row>
    <row r="205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</row>
    <row r="206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</row>
    <row r="207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</row>
    <row r="208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</row>
    <row r="209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</row>
    <row r="210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</row>
    <row r="21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</row>
    <row r="21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</row>
    <row r="213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</row>
    <row r="214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</row>
    <row r="215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</row>
    <row r="216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</row>
    <row r="217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</row>
    <row r="218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</row>
    <row r="219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</row>
    <row r="220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</row>
    <row r="22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</row>
    <row r="22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</row>
    <row r="223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</row>
    <row r="224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</row>
    <row r="225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</row>
    <row r="226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</row>
    <row r="227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</row>
    <row r="228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</row>
    <row r="229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</row>
    <row r="230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</row>
    <row r="23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</row>
    <row r="23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</row>
    <row r="233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</row>
    <row r="234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</row>
    <row r="235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</row>
    <row r="236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</row>
    <row r="237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</row>
    <row r="238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</row>
    <row r="239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</row>
    <row r="240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</row>
    <row r="24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</row>
    <row r="24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</row>
    <row r="243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</row>
    <row r="244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</row>
    <row r="245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</row>
    <row r="246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</row>
    <row r="247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</row>
    <row r="248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</row>
    <row r="249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</row>
    <row r="250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</row>
    <row r="25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</row>
    <row r="25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</row>
    <row r="253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</row>
    <row r="254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</row>
    <row r="255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</row>
    <row r="256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</row>
    <row r="257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</row>
    <row r="258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</row>
    <row r="259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</row>
    <row r="260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</row>
    <row r="26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</row>
    <row r="26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</row>
    <row r="263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</row>
    <row r="264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</row>
    <row r="265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</row>
    <row r="266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</row>
    <row r="267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</row>
    <row r="268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</row>
    <row r="269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</row>
    <row r="270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</row>
    <row r="27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</row>
    <row r="27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</row>
    <row r="273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</row>
    <row r="274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</row>
    <row r="275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</row>
    <row r="276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</row>
    <row r="277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</row>
    <row r="278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</row>
    <row r="279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</row>
    <row r="280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</row>
    <row r="28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</row>
    <row r="282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</row>
    <row r="283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</row>
    <row r="284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</row>
    <row r="285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</row>
    <row r="286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</row>
    <row r="287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</row>
    <row r="288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</row>
    <row r="289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</row>
    <row r="290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</row>
    <row r="29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</row>
    <row r="292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</row>
    <row r="293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</row>
    <row r="294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</row>
    <row r="295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</row>
    <row r="296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</row>
    <row r="297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</row>
    <row r="298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</row>
    <row r="299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</row>
    <row r="300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</row>
    <row r="30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</row>
    <row r="302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</row>
    <row r="303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</row>
    <row r="304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</row>
    <row r="305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</row>
    <row r="306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</row>
    <row r="307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</row>
    <row r="308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</row>
    <row r="309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</row>
    <row r="310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</row>
    <row r="31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</row>
    <row r="312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</row>
    <row r="313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</row>
    <row r="314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</row>
    <row r="315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</row>
    <row r="316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</row>
    <row r="317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</row>
    <row r="318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</row>
    <row r="319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</row>
    <row r="320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</row>
    <row r="32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</row>
    <row r="322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</row>
    <row r="323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</row>
    <row r="324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</row>
    <row r="325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</row>
    <row r="326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</row>
    <row r="327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</row>
    <row r="328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</row>
    <row r="329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</row>
    <row r="330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</row>
    <row r="33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</row>
    <row r="332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</row>
    <row r="333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</row>
    <row r="334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</row>
    <row r="335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</row>
    <row r="336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</row>
    <row r="337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</row>
    <row r="338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</row>
    <row r="339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</row>
    <row r="340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</row>
    <row r="34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</row>
    <row r="342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</row>
    <row r="343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</row>
    <row r="344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</row>
    <row r="345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</row>
    <row r="346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</row>
    <row r="347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</row>
    <row r="348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</row>
    <row r="349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</row>
    <row r="350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</row>
    <row r="35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</row>
    <row r="352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</row>
    <row r="353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</row>
    <row r="354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</row>
    <row r="355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</row>
    <row r="356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</row>
    <row r="357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</row>
    <row r="358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</row>
    <row r="359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</row>
    <row r="360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</row>
    <row r="36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</row>
    <row r="362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</row>
    <row r="363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</row>
    <row r="364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</row>
    <row r="365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</row>
    <row r="366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</row>
    <row r="367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</row>
    <row r="368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</row>
    <row r="369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</row>
    <row r="370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</row>
    <row r="37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</row>
    <row r="372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</row>
    <row r="373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</row>
    <row r="374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</row>
    <row r="375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</row>
    <row r="376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</row>
    <row r="377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</row>
    <row r="378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</row>
    <row r="379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</row>
    <row r="380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</row>
    <row r="38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</row>
    <row r="382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</row>
    <row r="383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</row>
    <row r="384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</row>
    <row r="385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</row>
    <row r="386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</row>
    <row r="387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</row>
    <row r="388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</row>
    <row r="389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</row>
    <row r="390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</row>
    <row r="39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</row>
    <row r="392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</row>
    <row r="393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</row>
    <row r="394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</row>
    <row r="395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</row>
    <row r="396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</row>
    <row r="397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</row>
    <row r="398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</row>
    <row r="399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</row>
    <row r="400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</row>
    <row r="40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</row>
    <row r="402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</row>
    <row r="403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</row>
    <row r="404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</row>
    <row r="405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</row>
    <row r="406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</row>
    <row r="407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</row>
    <row r="408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</row>
    <row r="409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</row>
    <row r="410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</row>
    <row r="41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</row>
    <row r="412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</row>
    <row r="413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</row>
    <row r="414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</row>
    <row r="415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</row>
    <row r="416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</row>
    <row r="417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</row>
    <row r="418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</row>
    <row r="419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</row>
    <row r="420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</row>
    <row r="42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</row>
    <row r="422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</row>
    <row r="423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</row>
    <row r="424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</row>
    <row r="425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</row>
    <row r="426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</row>
    <row r="427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</row>
    <row r="428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</row>
    <row r="429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</row>
    <row r="430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</row>
    <row r="43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</row>
    <row r="432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</row>
    <row r="433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</row>
    <row r="434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</row>
    <row r="435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</row>
    <row r="436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</row>
    <row r="437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</row>
    <row r="438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</row>
    <row r="439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</row>
    <row r="440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</row>
    <row r="44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</row>
    <row r="442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</row>
    <row r="443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</row>
    <row r="444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</row>
    <row r="445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</row>
    <row r="446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</row>
    <row r="447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</row>
    <row r="448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</row>
    <row r="449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</row>
    <row r="450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</row>
    <row r="45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</row>
    <row r="452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</row>
    <row r="453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</row>
    <row r="454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</row>
    <row r="455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</row>
    <row r="456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</row>
    <row r="457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</row>
    <row r="458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</row>
    <row r="459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</row>
    <row r="460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</row>
    <row r="46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</row>
    <row r="462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</row>
    <row r="463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</row>
    <row r="464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</row>
    <row r="465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</row>
    <row r="466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</row>
    <row r="467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</row>
    <row r="468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</row>
    <row r="469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</row>
    <row r="470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</row>
    <row r="47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</row>
    <row r="472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</row>
    <row r="473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</row>
    <row r="474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</row>
    <row r="475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</row>
    <row r="476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</row>
    <row r="477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</row>
    <row r="478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</row>
    <row r="479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</row>
    <row r="480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</row>
    <row r="48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</row>
    <row r="482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</row>
    <row r="483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</row>
    <row r="484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</row>
    <row r="485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</row>
    <row r="486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</row>
    <row r="487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</row>
    <row r="488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</row>
    <row r="489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</row>
    <row r="490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</row>
    <row r="49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</row>
    <row r="492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</row>
    <row r="493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</row>
    <row r="494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</row>
    <row r="495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</row>
    <row r="496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</row>
    <row r="497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</row>
    <row r="498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</row>
    <row r="499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</row>
    <row r="500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</row>
    <row r="50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</row>
    <row r="502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</row>
    <row r="503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</row>
    <row r="504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</row>
    <row r="505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</row>
    <row r="506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</row>
    <row r="507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</row>
    <row r="508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</row>
    <row r="509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</row>
    <row r="510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</row>
    <row r="51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</row>
    <row r="512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</row>
    <row r="513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</row>
    <row r="514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</row>
    <row r="515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</row>
    <row r="516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</row>
    <row r="517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</row>
    <row r="518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</row>
    <row r="519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</row>
    <row r="520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</row>
    <row r="52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</row>
    <row r="522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</row>
    <row r="523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</row>
    <row r="524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</row>
    <row r="525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</row>
    <row r="526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</row>
    <row r="527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</row>
    <row r="528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</row>
    <row r="529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</row>
    <row r="530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</row>
    <row r="53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</row>
    <row r="532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</row>
    <row r="533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</row>
    <row r="534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</row>
    <row r="535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</row>
    <row r="536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</row>
    <row r="537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</row>
    <row r="538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</row>
    <row r="539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</row>
    <row r="540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</row>
    <row r="54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</row>
    <row r="542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</row>
    <row r="543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</row>
    <row r="544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</row>
    <row r="545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</row>
    <row r="54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</row>
    <row r="547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</row>
    <row r="548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</row>
    <row r="549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</row>
    <row r="550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</row>
    <row r="55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</row>
    <row r="552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</row>
    <row r="553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</row>
    <row r="554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</row>
    <row r="555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</row>
    <row r="55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</row>
    <row r="557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</row>
    <row r="558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</row>
    <row r="559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</row>
    <row r="560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</row>
    <row r="56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</row>
    <row r="562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</row>
    <row r="563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</row>
    <row r="564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</row>
    <row r="565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</row>
    <row r="56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</row>
    <row r="567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</row>
    <row r="568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</row>
    <row r="569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</row>
    <row r="570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</row>
    <row r="57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</row>
    <row r="572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</row>
    <row r="573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</row>
    <row r="574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</row>
    <row r="575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</row>
    <row r="57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</row>
    <row r="577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</row>
    <row r="578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</row>
    <row r="579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</row>
    <row r="580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</row>
    <row r="58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</row>
    <row r="582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</row>
    <row r="583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</row>
    <row r="584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</row>
    <row r="585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</row>
    <row r="58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</row>
    <row r="587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</row>
    <row r="588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</row>
    <row r="589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</row>
    <row r="590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</row>
    <row r="59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</row>
    <row r="592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</row>
    <row r="593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</row>
    <row r="594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</row>
    <row r="595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</row>
    <row r="59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</row>
    <row r="597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</row>
    <row r="598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</row>
    <row r="599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</row>
    <row r="600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</row>
    <row r="60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</row>
    <row r="602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</row>
    <row r="603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</row>
    <row r="604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</row>
    <row r="605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</row>
    <row r="60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</row>
    <row r="607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</row>
    <row r="608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</row>
    <row r="609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</row>
    <row r="610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</row>
    <row r="61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</row>
    <row r="612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</row>
    <row r="613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</row>
    <row r="614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</row>
    <row r="615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</row>
    <row r="6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</row>
    <row r="617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</row>
    <row r="618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</row>
    <row r="619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</row>
    <row r="620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</row>
    <row r="62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</row>
    <row r="622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</row>
    <row r="623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</row>
    <row r="624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</row>
    <row r="625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</row>
    <row r="62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</row>
    <row r="627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</row>
    <row r="628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</row>
    <row r="629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</row>
    <row r="630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</row>
    <row r="63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</row>
    <row r="632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</row>
    <row r="633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</row>
    <row r="634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</row>
    <row r="635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</row>
    <row r="63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</row>
    <row r="637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</row>
    <row r="638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</row>
    <row r="639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</row>
    <row r="640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</row>
    <row r="64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</row>
    <row r="642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</row>
    <row r="643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</row>
    <row r="644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</row>
    <row r="645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</row>
    <row r="64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</row>
    <row r="647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</row>
    <row r="648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</row>
    <row r="649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</row>
    <row r="650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</row>
    <row r="65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</row>
    <row r="652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</row>
    <row r="653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</row>
    <row r="654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</row>
    <row r="655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</row>
    <row r="65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</row>
    <row r="657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</row>
    <row r="658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</row>
    <row r="659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</row>
    <row r="660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</row>
    <row r="66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</row>
    <row r="662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</row>
    <row r="663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</row>
    <row r="664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</row>
    <row r="665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</row>
    <row r="66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</row>
    <row r="667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</row>
    <row r="668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</row>
    <row r="669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</row>
    <row r="670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</row>
    <row r="67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</row>
    <row r="672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</row>
    <row r="673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</row>
    <row r="674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</row>
    <row r="675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</row>
    <row r="67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</row>
    <row r="677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</row>
    <row r="678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</row>
    <row r="679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</row>
    <row r="680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</row>
    <row r="68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</row>
    <row r="682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</row>
    <row r="683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</row>
    <row r="684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</row>
    <row r="685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</row>
    <row r="68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</row>
    <row r="687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</row>
    <row r="688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</row>
    <row r="689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</row>
    <row r="690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</row>
    <row r="69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</row>
    <row r="692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</row>
    <row r="693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</row>
    <row r="694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</row>
    <row r="695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</row>
    <row r="69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</row>
    <row r="697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</row>
    <row r="698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</row>
    <row r="699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</row>
    <row r="700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</row>
    <row r="70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</row>
    <row r="702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</row>
    <row r="703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</row>
    <row r="704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</row>
    <row r="705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</row>
    <row r="70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</row>
    <row r="707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</row>
    <row r="708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</row>
    <row r="709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</row>
    <row r="710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</row>
    <row r="71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</row>
    <row r="712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</row>
    <row r="713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</row>
    <row r="714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</row>
    <row r="715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</row>
    <row r="7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</row>
    <row r="717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</row>
    <row r="718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</row>
    <row r="719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</row>
    <row r="720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</row>
    <row r="72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</row>
    <row r="722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</row>
    <row r="723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</row>
    <row r="724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</row>
    <row r="725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</row>
    <row r="72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</row>
    <row r="727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</row>
    <row r="728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</row>
    <row r="729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</row>
    <row r="730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</row>
    <row r="73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</row>
    <row r="732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</row>
    <row r="733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</row>
    <row r="734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</row>
    <row r="735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</row>
    <row r="73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</row>
    <row r="737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</row>
    <row r="738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</row>
    <row r="739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</row>
    <row r="740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</row>
    <row r="74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</row>
    <row r="742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</row>
    <row r="743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</row>
    <row r="744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</row>
    <row r="745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</row>
    <row r="74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</row>
    <row r="747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</row>
    <row r="748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</row>
    <row r="749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</row>
    <row r="750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</row>
    <row r="75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</row>
    <row r="752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</row>
    <row r="753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</row>
    <row r="754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</row>
    <row r="755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</row>
    <row r="75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</row>
    <row r="757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</row>
    <row r="758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</row>
    <row r="759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</row>
    <row r="760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</row>
    <row r="76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</row>
    <row r="762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</row>
    <row r="763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</row>
    <row r="764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</row>
    <row r="765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</row>
    <row r="76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</row>
    <row r="767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</row>
    <row r="768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</row>
    <row r="769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</row>
    <row r="770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</row>
    <row r="77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</row>
    <row r="772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</row>
    <row r="773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</row>
    <row r="774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</row>
    <row r="775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</row>
    <row r="77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</row>
    <row r="777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</row>
    <row r="778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</row>
    <row r="779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</row>
    <row r="780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</row>
    <row r="78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</row>
    <row r="782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</row>
    <row r="783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</row>
    <row r="784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</row>
    <row r="785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</row>
    <row r="78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</row>
    <row r="787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</row>
    <row r="788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</row>
    <row r="789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</row>
    <row r="790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</row>
    <row r="79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</row>
    <row r="792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</row>
    <row r="793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</row>
    <row r="794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</row>
    <row r="795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</row>
    <row r="79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</row>
    <row r="797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</row>
    <row r="798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</row>
    <row r="799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</row>
    <row r="800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</row>
    <row r="80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</row>
    <row r="802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</row>
    <row r="803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</row>
    <row r="804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</row>
    <row r="805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</row>
    <row r="80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</row>
    <row r="807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</row>
    <row r="808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</row>
    <row r="809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</row>
    <row r="810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</row>
    <row r="81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</row>
    <row r="812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</row>
    <row r="813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</row>
    <row r="814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</row>
    <row r="815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</row>
    <row r="8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</row>
    <row r="817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</row>
    <row r="818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</row>
    <row r="819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</row>
    <row r="820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</row>
    <row r="82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</row>
    <row r="822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</row>
    <row r="823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</row>
    <row r="824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</row>
    <row r="825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</row>
    <row r="82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</row>
    <row r="827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</row>
    <row r="828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</row>
    <row r="829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</row>
    <row r="830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</row>
    <row r="83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</row>
    <row r="832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</row>
    <row r="833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</row>
    <row r="834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</row>
    <row r="835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</row>
    <row r="83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</row>
    <row r="837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</row>
    <row r="838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</row>
    <row r="839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</row>
    <row r="840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</row>
    <row r="84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</row>
    <row r="84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</row>
    <row r="843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</row>
    <row r="844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</row>
    <row r="845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</row>
    <row r="84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</row>
    <row r="847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</row>
    <row r="848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</row>
    <row r="849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</row>
    <row r="850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</row>
    <row r="85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</row>
    <row r="85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</row>
    <row r="853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</row>
    <row r="854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</row>
    <row r="855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</row>
    <row r="85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</row>
    <row r="857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</row>
    <row r="858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</row>
    <row r="859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</row>
    <row r="860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</row>
    <row r="86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</row>
    <row r="862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</row>
    <row r="863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</row>
    <row r="864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</row>
    <row r="865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</row>
    <row r="86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</row>
    <row r="867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</row>
    <row r="868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</row>
    <row r="869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</row>
    <row r="870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</row>
    <row r="87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</row>
    <row r="872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</row>
    <row r="873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</row>
    <row r="874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</row>
    <row r="875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</row>
    <row r="87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</row>
    <row r="877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</row>
    <row r="878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</row>
    <row r="879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</row>
    <row r="880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</row>
    <row r="88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</row>
    <row r="882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</row>
    <row r="883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</row>
    <row r="884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</row>
    <row r="885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</row>
    <row r="88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</row>
    <row r="887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</row>
    <row r="888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</row>
    <row r="889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</row>
    <row r="890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</row>
    <row r="89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</row>
    <row r="892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</row>
    <row r="893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</row>
    <row r="894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</row>
    <row r="895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</row>
    <row r="89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</row>
    <row r="897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</row>
    <row r="898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</row>
    <row r="899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</row>
    <row r="900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</row>
    <row r="90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</row>
    <row r="902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</row>
    <row r="903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</row>
    <row r="904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</row>
    <row r="905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</row>
    <row r="90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</row>
    <row r="907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</row>
    <row r="908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</row>
    <row r="909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  <c r="AB909" s="122"/>
    </row>
    <row r="910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  <c r="AB910" s="122"/>
    </row>
    <row r="91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</row>
    <row r="912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  <c r="AB912" s="122"/>
    </row>
    <row r="913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  <c r="AB913" s="122"/>
    </row>
    <row r="914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  <c r="AB914" s="122"/>
    </row>
    <row r="915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  <c r="AB915" s="122"/>
    </row>
    <row r="9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  <c r="AB916" s="122"/>
    </row>
    <row r="917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  <c r="AB917" s="122"/>
    </row>
    <row r="918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  <c r="AB918" s="122"/>
    </row>
    <row r="919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  <c r="AB919" s="122"/>
    </row>
    <row r="920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  <c r="AB920" s="122"/>
    </row>
    <row r="92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  <c r="AB921" s="122"/>
    </row>
    <row r="922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  <c r="AB922" s="122"/>
    </row>
    <row r="923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  <c r="AB923" s="122"/>
    </row>
    <row r="924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  <c r="AB924" s="122"/>
    </row>
    <row r="925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  <c r="AB925" s="122"/>
    </row>
    <row r="92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  <c r="AB926" s="122"/>
    </row>
    <row r="927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  <c r="AB927" s="122"/>
    </row>
    <row r="928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  <c r="AB928" s="122"/>
    </row>
    <row r="929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  <c r="AB929" s="122"/>
    </row>
    <row r="930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  <c r="AB930" s="122"/>
    </row>
    <row r="93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  <c r="AB931" s="122"/>
    </row>
    <row r="932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  <c r="AB932" s="122"/>
    </row>
    <row r="933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  <c r="AB933" s="122"/>
    </row>
    <row r="934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  <c r="AB934" s="122"/>
    </row>
    <row r="935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  <c r="AB935" s="122"/>
    </row>
    <row r="93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  <c r="AB936" s="122"/>
    </row>
    <row r="937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  <c r="AB937" s="122"/>
    </row>
    <row r="938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  <c r="AB938" s="122"/>
    </row>
    <row r="939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  <c r="AB939" s="122"/>
    </row>
    <row r="940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  <c r="AB940" s="122"/>
    </row>
    <row r="94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  <c r="AB941" s="122"/>
    </row>
    <row r="942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  <c r="AB942" s="122"/>
    </row>
    <row r="943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  <c r="AB943" s="122"/>
    </row>
    <row r="944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  <c r="AB944" s="122"/>
    </row>
    <row r="945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  <c r="AB945" s="122"/>
    </row>
    <row r="946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  <c r="AB946" s="122"/>
    </row>
    <row r="947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  <c r="AB947" s="122"/>
    </row>
    <row r="948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  <c r="AB948" s="122"/>
    </row>
    <row r="949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  <c r="AB949" s="122"/>
    </row>
    <row r="950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  <c r="AB950" s="122"/>
    </row>
    <row r="95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  <c r="AB951" s="122"/>
    </row>
    <row r="952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  <c r="AB952" s="122"/>
    </row>
    <row r="953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  <c r="AB953" s="122"/>
    </row>
    <row r="954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  <c r="AB954" s="122"/>
    </row>
    <row r="955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  <c r="AB955" s="122"/>
    </row>
    <row r="956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  <c r="AB956" s="122"/>
    </row>
    <row r="957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  <c r="AB957" s="122"/>
    </row>
    <row r="958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  <c r="AB958" s="122"/>
    </row>
    <row r="959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  <c r="AB959" s="122"/>
    </row>
    <row r="960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  <c r="AB960" s="122"/>
    </row>
    <row r="96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  <c r="AB961" s="122"/>
    </row>
    <row r="962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  <c r="AB962" s="122"/>
    </row>
    <row r="963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  <c r="AB963" s="122"/>
    </row>
    <row r="964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  <c r="AB964" s="122"/>
    </row>
    <row r="965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  <c r="AB965" s="122"/>
    </row>
    <row r="966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  <c r="AB966" s="122"/>
    </row>
    <row r="967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  <c r="AB967" s="122"/>
    </row>
    <row r="968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  <c r="AB968" s="122"/>
    </row>
    <row r="969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  <c r="AB969" s="122"/>
    </row>
    <row r="970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  <c r="AB970" s="122"/>
    </row>
    <row r="971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  <c r="AB971" s="122"/>
    </row>
    <row r="972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  <c r="AB972" s="122"/>
    </row>
    <row r="973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  <c r="AB973" s="122"/>
    </row>
    <row r="974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  <c r="AB974" s="122"/>
    </row>
    <row r="975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  <c r="AA975" s="122"/>
      <c r="AB975" s="122"/>
    </row>
    <row r="976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  <c r="AA976" s="122"/>
      <c r="AB976" s="122"/>
    </row>
    <row r="977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  <c r="AA977" s="122"/>
      <c r="AB977" s="122"/>
    </row>
    <row r="978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  <c r="AA978" s="122"/>
      <c r="AB978" s="122"/>
    </row>
    <row r="979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  <c r="AA979" s="122"/>
      <c r="AB979" s="122"/>
    </row>
    <row r="980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  <c r="AA980" s="122"/>
      <c r="AB980" s="122"/>
    </row>
    <row r="981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  <c r="AA981" s="122"/>
      <c r="AB981" s="122"/>
    </row>
    <row r="982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  <c r="AA982" s="122"/>
      <c r="AB982" s="122"/>
    </row>
    <row r="983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  <c r="AA983" s="122"/>
      <c r="AB983" s="122"/>
    </row>
    <row r="984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  <c r="AA984" s="122"/>
      <c r="AB984" s="122"/>
    </row>
    <row r="985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  <c r="AA985" s="122"/>
      <c r="AB985" s="122"/>
    </row>
    <row r="986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  <c r="AA986" s="122"/>
      <c r="AB986" s="122"/>
    </row>
    <row r="987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  <c r="AA987" s="122"/>
      <c r="AB987" s="122"/>
    </row>
    <row r="988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  <c r="AA988" s="122"/>
      <c r="AB988" s="122"/>
    </row>
    <row r="989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  <c r="AA989" s="122"/>
      <c r="AB989" s="122"/>
    </row>
  </sheetData>
  <dataValidations>
    <dataValidation type="list" allowBlank="1" sqref="H2:J66">
      <formula1>"Pass,Fail,Pending,N/A"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0"/>
    <col customWidth="1" min="2" max="2" width="9.0"/>
    <col customWidth="1" min="3" max="3" width="8.71"/>
    <col customWidth="1" min="4" max="4" width="9.57"/>
    <col customWidth="1" min="5" max="8" width="8.71"/>
    <col customWidth="1" min="9" max="9" width="15.43"/>
    <col customWidth="1" min="10" max="10" width="33.14"/>
    <col customWidth="1" min="11" max="11" width="17.14"/>
    <col customWidth="1" min="12" max="13" width="8.71"/>
    <col customWidth="1" min="14" max="14" width="15.57"/>
    <col customWidth="1" min="15" max="17" width="8.71"/>
    <col customWidth="1" min="18" max="18" width="9.0"/>
    <col customWidth="1" min="19" max="24" width="8.71"/>
    <col customWidth="1" min="25" max="25" width="11.14"/>
    <col customWidth="1" min="26" max="26" width="10.14"/>
    <col customWidth="1" min="27" max="41" width="8.71"/>
  </cols>
  <sheetData>
    <row r="1">
      <c r="A1" s="127" t="s">
        <v>848</v>
      </c>
      <c r="B1" s="120" t="s">
        <v>31</v>
      </c>
      <c r="C1" s="120" t="s">
        <v>112</v>
      </c>
      <c r="D1" s="120" t="s">
        <v>113</v>
      </c>
      <c r="E1" s="120" t="s">
        <v>114</v>
      </c>
      <c r="F1" s="120" t="s">
        <v>115</v>
      </c>
      <c r="G1" s="120" t="s">
        <v>116</v>
      </c>
      <c r="H1" s="120" t="s">
        <v>117</v>
      </c>
      <c r="I1" s="120" t="s">
        <v>32</v>
      </c>
      <c r="J1" s="120" t="s">
        <v>33</v>
      </c>
      <c r="K1" s="120" t="s">
        <v>34</v>
      </c>
      <c r="L1" s="120" t="s">
        <v>118</v>
      </c>
      <c r="M1" s="120" t="s">
        <v>119</v>
      </c>
      <c r="N1" s="120" t="s">
        <v>120</v>
      </c>
      <c r="O1" s="120" t="s">
        <v>121</v>
      </c>
      <c r="P1" s="120" t="s">
        <v>122</v>
      </c>
      <c r="Q1" s="120" t="s">
        <v>123</v>
      </c>
      <c r="R1" s="120" t="s">
        <v>124</v>
      </c>
      <c r="S1" s="120" t="s">
        <v>125</v>
      </c>
      <c r="T1" s="120" t="s">
        <v>126</v>
      </c>
      <c r="U1" s="128" t="s">
        <v>127</v>
      </c>
      <c r="V1" s="128" t="s">
        <v>128</v>
      </c>
      <c r="W1" s="128" t="s">
        <v>129</v>
      </c>
      <c r="X1" s="128" t="s">
        <v>130</v>
      </c>
      <c r="Y1" s="128" t="s">
        <v>131</v>
      </c>
      <c r="Z1" s="128" t="s">
        <v>132</v>
      </c>
      <c r="AA1" s="120" t="s">
        <v>849</v>
      </c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</row>
    <row r="2">
      <c r="A2" s="129">
        <v>1.0</v>
      </c>
      <c r="B2" s="129" t="s">
        <v>133</v>
      </c>
      <c r="C2" s="130" t="s">
        <v>134</v>
      </c>
      <c r="D2" s="130" t="s">
        <v>134</v>
      </c>
      <c r="E2" s="130" t="s">
        <v>134</v>
      </c>
      <c r="F2" s="129" t="s">
        <v>134</v>
      </c>
      <c r="G2" s="129" t="s">
        <v>134</v>
      </c>
      <c r="H2" s="129" t="s">
        <v>134</v>
      </c>
      <c r="I2" s="129" t="s">
        <v>135</v>
      </c>
      <c r="J2" s="129" t="s">
        <v>850</v>
      </c>
      <c r="K2" s="129" t="s">
        <v>136</v>
      </c>
      <c r="L2" s="129"/>
      <c r="M2" s="129" t="s">
        <v>137</v>
      </c>
      <c r="N2" s="129"/>
      <c r="O2" s="131" t="s">
        <v>15</v>
      </c>
      <c r="P2" s="131" t="s">
        <v>15</v>
      </c>
      <c r="Q2" s="131" t="s">
        <v>15</v>
      </c>
      <c r="R2" s="131" t="s">
        <v>15</v>
      </c>
      <c r="S2" s="131" t="s">
        <v>15</v>
      </c>
      <c r="T2" s="131" t="s">
        <v>15</v>
      </c>
      <c r="U2" s="132" t="s">
        <v>41</v>
      </c>
      <c r="V2" s="132" t="s">
        <v>41</v>
      </c>
      <c r="W2" s="132" t="s">
        <v>41</v>
      </c>
      <c r="X2" s="132" t="s">
        <v>41</v>
      </c>
      <c r="Y2" s="132" t="s">
        <v>41</v>
      </c>
      <c r="Z2" s="132" t="s">
        <v>41</v>
      </c>
      <c r="AA2" s="129" t="s">
        <v>134</v>
      </c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</row>
    <row r="3">
      <c r="A3" s="129">
        <v>2.0</v>
      </c>
      <c r="B3" s="129" t="s">
        <v>138</v>
      </c>
      <c r="C3" s="130" t="s">
        <v>134</v>
      </c>
      <c r="D3" s="130" t="s">
        <v>134</v>
      </c>
      <c r="E3" s="130" t="s">
        <v>134</v>
      </c>
      <c r="F3" s="129" t="s">
        <v>134</v>
      </c>
      <c r="G3" s="129" t="s">
        <v>134</v>
      </c>
      <c r="H3" s="129" t="s">
        <v>134</v>
      </c>
      <c r="I3" s="129" t="s">
        <v>139</v>
      </c>
      <c r="J3" s="129" t="s">
        <v>851</v>
      </c>
      <c r="K3" s="129" t="s">
        <v>136</v>
      </c>
      <c r="L3" s="129"/>
      <c r="M3" s="129" t="s">
        <v>137</v>
      </c>
      <c r="N3" s="129"/>
      <c r="O3" s="131" t="s">
        <v>15</v>
      </c>
      <c r="P3" s="131" t="s">
        <v>15</v>
      </c>
      <c r="Q3" s="131" t="s">
        <v>15</v>
      </c>
      <c r="R3" s="131" t="s">
        <v>15</v>
      </c>
      <c r="S3" s="131" t="s">
        <v>15</v>
      </c>
      <c r="T3" s="131" t="s">
        <v>15</v>
      </c>
      <c r="U3" s="132" t="s">
        <v>41</v>
      </c>
      <c r="V3" s="132" t="s">
        <v>41</v>
      </c>
      <c r="W3" s="132" t="s">
        <v>41</v>
      </c>
      <c r="X3" s="132" t="s">
        <v>41</v>
      </c>
      <c r="Y3" s="132" t="s">
        <v>41</v>
      </c>
      <c r="Z3" s="132" t="s">
        <v>41</v>
      </c>
      <c r="AA3" s="129" t="s">
        <v>134</v>
      </c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</row>
    <row r="4">
      <c r="A4" s="129">
        <v>3.0</v>
      </c>
      <c r="B4" s="129" t="s">
        <v>140</v>
      </c>
      <c r="C4" s="130" t="s">
        <v>141</v>
      </c>
      <c r="D4" s="130" t="s">
        <v>141</v>
      </c>
      <c r="E4" s="130" t="s">
        <v>141</v>
      </c>
      <c r="F4" s="129" t="s">
        <v>141</v>
      </c>
      <c r="G4" s="129" t="s">
        <v>141</v>
      </c>
      <c r="H4" s="129" t="s">
        <v>134</v>
      </c>
      <c r="I4" s="129" t="s">
        <v>142</v>
      </c>
      <c r="J4" s="129" t="s">
        <v>852</v>
      </c>
      <c r="K4" s="129" t="s">
        <v>144</v>
      </c>
      <c r="L4" s="129" t="s">
        <v>145</v>
      </c>
      <c r="M4" s="129" t="s">
        <v>137</v>
      </c>
      <c r="N4" s="129" t="s">
        <v>853</v>
      </c>
      <c r="O4" s="131" t="s">
        <v>15</v>
      </c>
      <c r="P4" s="131" t="s">
        <v>15</v>
      </c>
      <c r="Q4" s="131" t="s">
        <v>15</v>
      </c>
      <c r="R4" s="131" t="s">
        <v>15</v>
      </c>
      <c r="S4" s="131" t="s">
        <v>15</v>
      </c>
      <c r="T4" s="131" t="s">
        <v>15</v>
      </c>
      <c r="U4" s="131" t="s">
        <v>15</v>
      </c>
      <c r="V4" s="131" t="s">
        <v>15</v>
      </c>
      <c r="W4" s="132" t="s">
        <v>41</v>
      </c>
      <c r="X4" s="131" t="s">
        <v>15</v>
      </c>
      <c r="Y4" s="131" t="s">
        <v>15</v>
      </c>
      <c r="Z4" s="131" t="s">
        <v>15</v>
      </c>
      <c r="AA4" s="129" t="s">
        <v>134</v>
      </c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</row>
    <row r="5">
      <c r="A5" s="129">
        <v>4.0</v>
      </c>
      <c r="B5" s="129" t="s">
        <v>146</v>
      </c>
      <c r="C5" s="130" t="s">
        <v>141</v>
      </c>
      <c r="D5" s="130" t="s">
        <v>141</v>
      </c>
      <c r="E5" s="130" t="s">
        <v>141</v>
      </c>
      <c r="F5" s="129" t="s">
        <v>141</v>
      </c>
      <c r="G5" s="129" t="s">
        <v>141</v>
      </c>
      <c r="H5" s="129" t="s">
        <v>134</v>
      </c>
      <c r="I5" s="129" t="s">
        <v>147</v>
      </c>
      <c r="J5" s="129" t="s">
        <v>854</v>
      </c>
      <c r="K5" s="129" t="s">
        <v>144</v>
      </c>
      <c r="L5" s="129" t="s">
        <v>145</v>
      </c>
      <c r="M5" s="129" t="s">
        <v>137</v>
      </c>
      <c r="N5" s="129" t="s">
        <v>853</v>
      </c>
      <c r="O5" s="131" t="s">
        <v>15</v>
      </c>
      <c r="P5" s="131" t="s">
        <v>15</v>
      </c>
      <c r="Q5" s="131" t="s">
        <v>15</v>
      </c>
      <c r="R5" s="131" t="s">
        <v>15</v>
      </c>
      <c r="S5" s="131" t="s">
        <v>15</v>
      </c>
      <c r="T5" s="131" t="s">
        <v>15</v>
      </c>
      <c r="U5" s="131" t="s">
        <v>15</v>
      </c>
      <c r="V5" s="131" t="s">
        <v>15</v>
      </c>
      <c r="W5" s="132" t="s">
        <v>41</v>
      </c>
      <c r="X5" s="131" t="s">
        <v>15</v>
      </c>
      <c r="Y5" s="131" t="s">
        <v>15</v>
      </c>
      <c r="Z5" s="131" t="s">
        <v>15</v>
      </c>
      <c r="AA5" s="129" t="s">
        <v>134</v>
      </c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</row>
    <row r="6">
      <c r="A6" s="129">
        <v>5.0</v>
      </c>
      <c r="B6" s="129" t="s">
        <v>149</v>
      </c>
      <c r="C6" s="130" t="s">
        <v>141</v>
      </c>
      <c r="D6" s="130" t="s">
        <v>141</v>
      </c>
      <c r="E6" s="130" t="s">
        <v>141</v>
      </c>
      <c r="F6" s="129" t="s">
        <v>141</v>
      </c>
      <c r="G6" s="129" t="s">
        <v>141</v>
      </c>
      <c r="H6" s="129" t="s">
        <v>134</v>
      </c>
      <c r="I6" s="129" t="s">
        <v>150</v>
      </c>
      <c r="J6" s="129" t="s">
        <v>855</v>
      </c>
      <c r="K6" s="129" t="s">
        <v>144</v>
      </c>
      <c r="L6" s="129" t="s">
        <v>145</v>
      </c>
      <c r="M6" s="129" t="s">
        <v>137</v>
      </c>
      <c r="N6" s="129" t="s">
        <v>853</v>
      </c>
      <c r="O6" s="131" t="s">
        <v>15</v>
      </c>
      <c r="P6" s="131" t="s">
        <v>15</v>
      </c>
      <c r="Q6" s="131" t="s">
        <v>15</v>
      </c>
      <c r="R6" s="131" t="s">
        <v>15</v>
      </c>
      <c r="S6" s="131" t="s">
        <v>15</v>
      </c>
      <c r="T6" s="131" t="s">
        <v>15</v>
      </c>
      <c r="U6" s="131" t="s">
        <v>15</v>
      </c>
      <c r="V6" s="131" t="s">
        <v>15</v>
      </c>
      <c r="W6" s="132" t="s">
        <v>41</v>
      </c>
      <c r="X6" s="131" t="s">
        <v>15</v>
      </c>
      <c r="Y6" s="131" t="s">
        <v>15</v>
      </c>
      <c r="Z6" s="131" t="s">
        <v>15</v>
      </c>
      <c r="AA6" s="129" t="s">
        <v>134</v>
      </c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</row>
    <row r="7">
      <c r="A7" s="129">
        <v>6.0</v>
      </c>
      <c r="B7" s="129" t="s">
        <v>152</v>
      </c>
      <c r="C7" s="130" t="s">
        <v>141</v>
      </c>
      <c r="D7" s="130" t="s">
        <v>141</v>
      </c>
      <c r="E7" s="130" t="s">
        <v>141</v>
      </c>
      <c r="F7" s="129" t="s">
        <v>141</v>
      </c>
      <c r="G7" s="129" t="s">
        <v>141</v>
      </c>
      <c r="H7" s="129" t="s">
        <v>134</v>
      </c>
      <c r="I7" s="129" t="s">
        <v>153</v>
      </c>
      <c r="J7" s="129" t="s">
        <v>856</v>
      </c>
      <c r="K7" s="129" t="s">
        <v>144</v>
      </c>
      <c r="L7" s="129" t="s">
        <v>145</v>
      </c>
      <c r="M7" s="129" t="s">
        <v>137</v>
      </c>
      <c r="N7" s="129" t="s">
        <v>853</v>
      </c>
      <c r="O7" s="131" t="s">
        <v>15</v>
      </c>
      <c r="P7" s="131" t="s">
        <v>15</v>
      </c>
      <c r="Q7" s="131" t="s">
        <v>15</v>
      </c>
      <c r="R7" s="131" t="s">
        <v>15</v>
      </c>
      <c r="S7" s="131" t="s">
        <v>15</v>
      </c>
      <c r="T7" s="131" t="s">
        <v>15</v>
      </c>
      <c r="U7" s="131" t="s">
        <v>15</v>
      </c>
      <c r="V7" s="131" t="s">
        <v>15</v>
      </c>
      <c r="W7" s="132" t="s">
        <v>41</v>
      </c>
      <c r="X7" s="131" t="s">
        <v>15</v>
      </c>
      <c r="Y7" s="131" t="s">
        <v>15</v>
      </c>
      <c r="Z7" s="131" t="s">
        <v>15</v>
      </c>
      <c r="AA7" s="129" t="s">
        <v>134</v>
      </c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</row>
    <row r="8">
      <c r="A8" s="129">
        <v>7.0</v>
      </c>
      <c r="B8" s="129" t="s">
        <v>155</v>
      </c>
      <c r="C8" s="130" t="s">
        <v>141</v>
      </c>
      <c r="D8" s="130" t="s">
        <v>141</v>
      </c>
      <c r="E8" s="130" t="s">
        <v>141</v>
      </c>
      <c r="F8" s="129" t="s">
        <v>141</v>
      </c>
      <c r="G8" s="129" t="s">
        <v>141</v>
      </c>
      <c r="H8" s="129" t="s">
        <v>134</v>
      </c>
      <c r="I8" s="129" t="s">
        <v>156</v>
      </c>
      <c r="J8" s="129" t="s">
        <v>855</v>
      </c>
      <c r="K8" s="129" t="s">
        <v>144</v>
      </c>
      <c r="L8" s="129" t="s">
        <v>145</v>
      </c>
      <c r="M8" s="129" t="s">
        <v>137</v>
      </c>
      <c r="N8" s="129" t="s">
        <v>853</v>
      </c>
      <c r="O8" s="131" t="s">
        <v>15</v>
      </c>
      <c r="P8" s="131" t="s">
        <v>15</v>
      </c>
      <c r="Q8" s="131" t="s">
        <v>15</v>
      </c>
      <c r="R8" s="131" t="s">
        <v>15</v>
      </c>
      <c r="S8" s="131" t="s">
        <v>15</v>
      </c>
      <c r="T8" s="131" t="s">
        <v>15</v>
      </c>
      <c r="U8" s="131" t="s">
        <v>15</v>
      </c>
      <c r="V8" s="131" t="s">
        <v>15</v>
      </c>
      <c r="W8" s="132" t="s">
        <v>41</v>
      </c>
      <c r="X8" s="131" t="s">
        <v>15</v>
      </c>
      <c r="Y8" s="131" t="s">
        <v>15</v>
      </c>
      <c r="Z8" s="131" t="s">
        <v>15</v>
      </c>
      <c r="AA8" s="129" t="s">
        <v>134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</row>
    <row r="9">
      <c r="A9" s="129">
        <v>8.0</v>
      </c>
      <c r="B9" s="129" t="s">
        <v>157</v>
      </c>
      <c r="C9" s="130" t="s">
        <v>141</v>
      </c>
      <c r="D9" s="130" t="s">
        <v>141</v>
      </c>
      <c r="E9" s="130" t="s">
        <v>141</v>
      </c>
      <c r="F9" s="129" t="s">
        <v>141</v>
      </c>
      <c r="G9" s="129" t="s">
        <v>141</v>
      </c>
      <c r="H9" s="129" t="s">
        <v>134</v>
      </c>
      <c r="I9" s="129" t="s">
        <v>158</v>
      </c>
      <c r="J9" s="129" t="s">
        <v>857</v>
      </c>
      <c r="K9" s="129" t="s">
        <v>144</v>
      </c>
      <c r="L9" s="129" t="s">
        <v>145</v>
      </c>
      <c r="M9" s="129" t="s">
        <v>137</v>
      </c>
      <c r="N9" s="129" t="s">
        <v>853</v>
      </c>
      <c r="O9" s="131" t="s">
        <v>15</v>
      </c>
      <c r="P9" s="131" t="s">
        <v>15</v>
      </c>
      <c r="Q9" s="131" t="s">
        <v>15</v>
      </c>
      <c r="R9" s="131" t="s">
        <v>15</v>
      </c>
      <c r="S9" s="131" t="s">
        <v>15</v>
      </c>
      <c r="T9" s="131" t="s">
        <v>15</v>
      </c>
      <c r="U9" s="131" t="s">
        <v>15</v>
      </c>
      <c r="V9" s="131" t="s">
        <v>15</v>
      </c>
      <c r="W9" s="132" t="s">
        <v>41</v>
      </c>
      <c r="X9" s="131" t="s">
        <v>15</v>
      </c>
      <c r="Y9" s="131" t="s">
        <v>15</v>
      </c>
      <c r="Z9" s="131" t="s">
        <v>15</v>
      </c>
      <c r="AA9" s="129" t="s">
        <v>134</v>
      </c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</row>
    <row r="10">
      <c r="A10" s="129">
        <v>9.0</v>
      </c>
      <c r="B10" s="129" t="s">
        <v>159</v>
      </c>
      <c r="C10" s="130" t="s">
        <v>141</v>
      </c>
      <c r="D10" s="130" t="s">
        <v>141</v>
      </c>
      <c r="E10" s="130" t="s">
        <v>141</v>
      </c>
      <c r="F10" s="129" t="s">
        <v>141</v>
      </c>
      <c r="G10" s="129" t="s">
        <v>141</v>
      </c>
      <c r="H10" s="129" t="s">
        <v>134</v>
      </c>
      <c r="I10" s="129" t="s">
        <v>160</v>
      </c>
      <c r="J10" s="129" t="s">
        <v>858</v>
      </c>
      <c r="K10" s="129" t="s">
        <v>40</v>
      </c>
      <c r="L10" s="129"/>
      <c r="M10" s="129" t="s">
        <v>137</v>
      </c>
      <c r="N10" s="129"/>
      <c r="O10" s="131" t="s">
        <v>15</v>
      </c>
      <c r="P10" s="131" t="s">
        <v>15</v>
      </c>
      <c r="Q10" s="131" t="s">
        <v>15</v>
      </c>
      <c r="R10" s="131" t="s">
        <v>15</v>
      </c>
      <c r="S10" s="131" t="s">
        <v>15</v>
      </c>
      <c r="T10" s="131" t="s">
        <v>15</v>
      </c>
      <c r="U10" s="131" t="s">
        <v>15</v>
      </c>
      <c r="V10" s="131" t="s">
        <v>15</v>
      </c>
      <c r="W10" s="132" t="s">
        <v>41</v>
      </c>
      <c r="X10" s="131" t="s">
        <v>15</v>
      </c>
      <c r="Y10" s="131" t="s">
        <v>15</v>
      </c>
      <c r="Z10" s="131" t="s">
        <v>15</v>
      </c>
      <c r="AA10" s="129" t="s">
        <v>134</v>
      </c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</row>
    <row r="11">
      <c r="A11" s="129">
        <v>10.0</v>
      </c>
      <c r="B11" s="129" t="s">
        <v>161</v>
      </c>
      <c r="C11" s="130" t="s">
        <v>141</v>
      </c>
      <c r="D11" s="130" t="s">
        <v>141</v>
      </c>
      <c r="E11" s="130" t="s">
        <v>141</v>
      </c>
      <c r="F11" s="129" t="s">
        <v>134</v>
      </c>
      <c r="G11" s="129" t="s">
        <v>141</v>
      </c>
      <c r="H11" s="129" t="s">
        <v>141</v>
      </c>
      <c r="I11" s="129" t="s">
        <v>162</v>
      </c>
      <c r="J11" s="129" t="s">
        <v>859</v>
      </c>
      <c r="K11" s="129" t="s">
        <v>144</v>
      </c>
      <c r="L11" s="129" t="s">
        <v>145</v>
      </c>
      <c r="M11" s="129" t="s">
        <v>137</v>
      </c>
      <c r="N11" s="129" t="s">
        <v>853</v>
      </c>
      <c r="O11" s="131" t="s">
        <v>15</v>
      </c>
      <c r="P11" s="131" t="s">
        <v>15</v>
      </c>
      <c r="Q11" s="131" t="s">
        <v>15</v>
      </c>
      <c r="R11" s="131" t="s">
        <v>15</v>
      </c>
      <c r="S11" s="131" t="s">
        <v>15</v>
      </c>
      <c r="T11" s="131" t="s">
        <v>15</v>
      </c>
      <c r="U11" s="132" t="s">
        <v>41</v>
      </c>
      <c r="V11" s="131" t="s">
        <v>15</v>
      </c>
      <c r="W11" s="131" t="s">
        <v>15</v>
      </c>
      <c r="X11" s="131" t="s">
        <v>15</v>
      </c>
      <c r="Y11" s="131" t="s">
        <v>15</v>
      </c>
      <c r="Z11" s="131" t="s">
        <v>15</v>
      </c>
      <c r="AA11" s="129" t="s">
        <v>134</v>
      </c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</row>
    <row r="12">
      <c r="A12" s="129">
        <v>11.0</v>
      </c>
      <c r="B12" s="129" t="s">
        <v>163</v>
      </c>
      <c r="C12" s="130" t="s">
        <v>141</v>
      </c>
      <c r="D12" s="130" t="s">
        <v>141</v>
      </c>
      <c r="E12" s="130" t="s">
        <v>141</v>
      </c>
      <c r="F12" s="129" t="s">
        <v>134</v>
      </c>
      <c r="G12" s="129" t="s">
        <v>141</v>
      </c>
      <c r="H12" s="129" t="s">
        <v>141</v>
      </c>
      <c r="I12" s="129" t="s">
        <v>164</v>
      </c>
      <c r="J12" s="129" t="s">
        <v>860</v>
      </c>
      <c r="K12" s="129" t="s">
        <v>144</v>
      </c>
      <c r="L12" s="129" t="s">
        <v>145</v>
      </c>
      <c r="M12" s="129" t="s">
        <v>137</v>
      </c>
      <c r="N12" s="129" t="s">
        <v>853</v>
      </c>
      <c r="O12" s="131" t="s">
        <v>15</v>
      </c>
      <c r="P12" s="131" t="s">
        <v>15</v>
      </c>
      <c r="Q12" s="131" t="s">
        <v>15</v>
      </c>
      <c r="R12" s="131" t="s">
        <v>15</v>
      </c>
      <c r="S12" s="131" t="s">
        <v>15</v>
      </c>
      <c r="T12" s="131" t="s">
        <v>15</v>
      </c>
      <c r="U12" s="132" t="s">
        <v>41</v>
      </c>
      <c r="V12" s="131" t="s">
        <v>15</v>
      </c>
      <c r="W12" s="131" t="s">
        <v>15</v>
      </c>
      <c r="X12" s="131" t="s">
        <v>15</v>
      </c>
      <c r="Y12" s="131" t="s">
        <v>15</v>
      </c>
      <c r="Z12" s="131" t="s">
        <v>15</v>
      </c>
      <c r="AA12" s="129" t="s">
        <v>134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</row>
    <row r="13">
      <c r="A13" s="129">
        <v>12.0</v>
      </c>
      <c r="B13" s="129" t="s">
        <v>165</v>
      </c>
      <c r="C13" s="130" t="s">
        <v>141</v>
      </c>
      <c r="D13" s="130" t="s">
        <v>141</v>
      </c>
      <c r="E13" s="130" t="s">
        <v>141</v>
      </c>
      <c r="F13" s="129" t="s">
        <v>134</v>
      </c>
      <c r="G13" s="129" t="s">
        <v>141</v>
      </c>
      <c r="H13" s="129" t="s">
        <v>141</v>
      </c>
      <c r="I13" s="129" t="s">
        <v>166</v>
      </c>
      <c r="J13" s="129" t="s">
        <v>861</v>
      </c>
      <c r="K13" s="129" t="s">
        <v>40</v>
      </c>
      <c r="L13" s="129"/>
      <c r="M13" s="129" t="s">
        <v>137</v>
      </c>
      <c r="N13" s="129"/>
      <c r="O13" s="131" t="s">
        <v>15</v>
      </c>
      <c r="P13" s="131" t="s">
        <v>15</v>
      </c>
      <c r="Q13" s="131" t="s">
        <v>15</v>
      </c>
      <c r="R13" s="131" t="s">
        <v>15</v>
      </c>
      <c r="S13" s="131" t="s">
        <v>15</v>
      </c>
      <c r="T13" s="131" t="s">
        <v>15</v>
      </c>
      <c r="U13" s="132" t="s">
        <v>41</v>
      </c>
      <c r="V13" s="131" t="s">
        <v>15</v>
      </c>
      <c r="W13" s="131" t="s">
        <v>15</v>
      </c>
      <c r="X13" s="131" t="s">
        <v>15</v>
      </c>
      <c r="Y13" s="131" t="s">
        <v>15</v>
      </c>
      <c r="Z13" s="131" t="s">
        <v>15</v>
      </c>
      <c r="AA13" s="129" t="s">
        <v>134</v>
      </c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</row>
    <row r="14">
      <c r="A14" s="129">
        <v>13.0</v>
      </c>
      <c r="B14" s="129" t="s">
        <v>167</v>
      </c>
      <c r="C14" s="130" t="s">
        <v>141</v>
      </c>
      <c r="D14" s="130" t="s">
        <v>141</v>
      </c>
      <c r="E14" s="130" t="s">
        <v>141</v>
      </c>
      <c r="F14" s="129" t="s">
        <v>141</v>
      </c>
      <c r="G14" s="129" t="s">
        <v>134</v>
      </c>
      <c r="H14" s="129" t="s">
        <v>141</v>
      </c>
      <c r="I14" s="129" t="s">
        <v>168</v>
      </c>
      <c r="J14" s="129" t="s">
        <v>862</v>
      </c>
      <c r="K14" s="129" t="s">
        <v>169</v>
      </c>
      <c r="L14" s="129" t="s">
        <v>145</v>
      </c>
      <c r="M14" s="129" t="s">
        <v>137</v>
      </c>
      <c r="N14" s="129" t="s">
        <v>853</v>
      </c>
      <c r="O14" s="131" t="s">
        <v>15</v>
      </c>
      <c r="P14" s="131" t="s">
        <v>15</v>
      </c>
      <c r="Q14" s="131" t="s">
        <v>15</v>
      </c>
      <c r="R14" s="131" t="s">
        <v>15</v>
      </c>
      <c r="S14" s="131" t="s">
        <v>15</v>
      </c>
      <c r="T14" s="131" t="s">
        <v>15</v>
      </c>
      <c r="U14" s="131" t="s">
        <v>15</v>
      </c>
      <c r="V14" s="132" t="s">
        <v>41</v>
      </c>
      <c r="W14" s="131" t="s">
        <v>15</v>
      </c>
      <c r="X14" s="131" t="s">
        <v>15</v>
      </c>
      <c r="Y14" s="131" t="s">
        <v>15</v>
      </c>
      <c r="Z14" s="131" t="s">
        <v>15</v>
      </c>
      <c r="AA14" s="129" t="s">
        <v>134</v>
      </c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</row>
    <row r="15">
      <c r="A15" s="129">
        <v>14.0</v>
      </c>
      <c r="B15" s="129" t="s">
        <v>170</v>
      </c>
      <c r="C15" s="130" t="s">
        <v>141</v>
      </c>
      <c r="D15" s="130" t="s">
        <v>141</v>
      </c>
      <c r="E15" s="130" t="s">
        <v>141</v>
      </c>
      <c r="F15" s="129" t="s">
        <v>141</v>
      </c>
      <c r="G15" s="129" t="s">
        <v>134</v>
      </c>
      <c r="H15" s="129" t="s">
        <v>141</v>
      </c>
      <c r="I15" s="129" t="s">
        <v>171</v>
      </c>
      <c r="J15" s="129" t="s">
        <v>863</v>
      </c>
      <c r="K15" s="129" t="s">
        <v>136</v>
      </c>
      <c r="L15" s="129" t="s">
        <v>145</v>
      </c>
      <c r="M15" s="129" t="s">
        <v>137</v>
      </c>
      <c r="N15" s="129" t="s">
        <v>853</v>
      </c>
      <c r="O15" s="131" t="s">
        <v>15</v>
      </c>
      <c r="P15" s="131" t="s">
        <v>15</v>
      </c>
      <c r="Q15" s="131" t="s">
        <v>15</v>
      </c>
      <c r="R15" s="131" t="s">
        <v>15</v>
      </c>
      <c r="S15" s="131" t="s">
        <v>15</v>
      </c>
      <c r="T15" s="131" t="s">
        <v>15</v>
      </c>
      <c r="U15" s="131" t="s">
        <v>15</v>
      </c>
      <c r="V15" s="132" t="s">
        <v>41</v>
      </c>
      <c r="W15" s="131" t="s">
        <v>15</v>
      </c>
      <c r="X15" s="131" t="s">
        <v>15</v>
      </c>
      <c r="Y15" s="131" t="s">
        <v>15</v>
      </c>
      <c r="Z15" s="131" t="s">
        <v>15</v>
      </c>
      <c r="AA15" s="129" t="s">
        <v>134</v>
      </c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</row>
    <row r="16">
      <c r="A16" s="129">
        <v>15.0</v>
      </c>
      <c r="B16" s="129" t="s">
        <v>172</v>
      </c>
      <c r="C16" s="130" t="s">
        <v>141</v>
      </c>
      <c r="D16" s="130" t="s">
        <v>134</v>
      </c>
      <c r="E16" s="130" t="s">
        <v>141</v>
      </c>
      <c r="F16" s="129" t="s">
        <v>141</v>
      </c>
      <c r="G16" s="129" t="s">
        <v>141</v>
      </c>
      <c r="H16" s="129" t="s">
        <v>141</v>
      </c>
      <c r="I16" s="129" t="s">
        <v>173</v>
      </c>
      <c r="J16" s="129" t="s">
        <v>864</v>
      </c>
      <c r="K16" s="129" t="s">
        <v>144</v>
      </c>
      <c r="L16" s="129" t="s">
        <v>145</v>
      </c>
      <c r="M16" s="129" t="s">
        <v>137</v>
      </c>
      <c r="N16" s="129" t="s">
        <v>853</v>
      </c>
      <c r="O16" s="131" t="s">
        <v>15</v>
      </c>
      <c r="P16" s="131" t="s">
        <v>15</v>
      </c>
      <c r="Q16" s="131" t="s">
        <v>15</v>
      </c>
      <c r="R16" s="131" t="s">
        <v>15</v>
      </c>
      <c r="S16" s="131" t="s">
        <v>15</v>
      </c>
      <c r="T16" s="131" t="s">
        <v>15</v>
      </c>
      <c r="U16" s="131" t="s">
        <v>15</v>
      </c>
      <c r="V16" s="131" t="s">
        <v>15</v>
      </c>
      <c r="W16" s="131" t="s">
        <v>15</v>
      </c>
      <c r="X16" s="131" t="s">
        <v>15</v>
      </c>
      <c r="Y16" s="132" t="s">
        <v>41</v>
      </c>
      <c r="Z16" s="131" t="s">
        <v>15</v>
      </c>
      <c r="AA16" s="129" t="s">
        <v>134</v>
      </c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</row>
    <row r="17">
      <c r="A17" s="129">
        <v>16.0</v>
      </c>
      <c r="B17" s="129" t="s">
        <v>174</v>
      </c>
      <c r="C17" s="130" t="s">
        <v>134</v>
      </c>
      <c r="D17" s="130" t="s">
        <v>141</v>
      </c>
      <c r="E17" s="130" t="s">
        <v>141</v>
      </c>
      <c r="F17" s="129" t="s">
        <v>141</v>
      </c>
      <c r="G17" s="129" t="s">
        <v>141</v>
      </c>
      <c r="H17" s="129" t="s">
        <v>141</v>
      </c>
      <c r="I17" s="129" t="s">
        <v>175</v>
      </c>
      <c r="J17" s="129" t="s">
        <v>865</v>
      </c>
      <c r="K17" s="129" t="s">
        <v>144</v>
      </c>
      <c r="L17" s="129" t="s">
        <v>145</v>
      </c>
      <c r="M17" s="129" t="s">
        <v>137</v>
      </c>
      <c r="N17" s="129" t="s">
        <v>853</v>
      </c>
      <c r="O17" s="131" t="s">
        <v>15</v>
      </c>
      <c r="P17" s="131" t="s">
        <v>15</v>
      </c>
      <c r="Q17" s="131" t="s">
        <v>15</v>
      </c>
      <c r="R17" s="131" t="s">
        <v>15</v>
      </c>
      <c r="S17" s="131" t="s">
        <v>15</v>
      </c>
      <c r="T17" s="131" t="s">
        <v>15</v>
      </c>
      <c r="U17" s="131" t="s">
        <v>15</v>
      </c>
      <c r="V17" s="131" t="s">
        <v>15</v>
      </c>
      <c r="W17" s="131" t="s">
        <v>15</v>
      </c>
      <c r="X17" s="131" t="s">
        <v>15</v>
      </c>
      <c r="Y17" s="131" t="s">
        <v>15</v>
      </c>
      <c r="Z17" s="132" t="s">
        <v>41</v>
      </c>
      <c r="AA17" s="129" t="s">
        <v>134</v>
      </c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</row>
    <row r="18">
      <c r="A18" s="129">
        <v>17.0</v>
      </c>
      <c r="B18" s="129" t="s">
        <v>176</v>
      </c>
      <c r="C18" s="130" t="s">
        <v>134</v>
      </c>
      <c r="D18" s="130" t="s">
        <v>141</v>
      </c>
      <c r="E18" s="130" t="s">
        <v>141</v>
      </c>
      <c r="F18" s="129" t="s">
        <v>141</v>
      </c>
      <c r="G18" s="129" t="s">
        <v>141</v>
      </c>
      <c r="H18" s="129" t="s">
        <v>141</v>
      </c>
      <c r="I18" s="129" t="s">
        <v>177</v>
      </c>
      <c r="J18" s="129" t="s">
        <v>866</v>
      </c>
      <c r="K18" s="129" t="s">
        <v>144</v>
      </c>
      <c r="L18" s="129" t="s">
        <v>145</v>
      </c>
      <c r="M18" s="129" t="s">
        <v>137</v>
      </c>
      <c r="N18" s="129" t="s">
        <v>853</v>
      </c>
      <c r="O18" s="131" t="s">
        <v>15</v>
      </c>
      <c r="P18" s="131" t="s">
        <v>15</v>
      </c>
      <c r="Q18" s="131" t="s">
        <v>15</v>
      </c>
      <c r="R18" s="131" t="s">
        <v>15</v>
      </c>
      <c r="S18" s="131" t="s">
        <v>15</v>
      </c>
      <c r="T18" s="131" t="s">
        <v>15</v>
      </c>
      <c r="U18" s="131" t="s">
        <v>15</v>
      </c>
      <c r="V18" s="131" t="s">
        <v>15</v>
      </c>
      <c r="W18" s="131" t="s">
        <v>15</v>
      </c>
      <c r="X18" s="131" t="s">
        <v>15</v>
      </c>
      <c r="Y18" s="131" t="s">
        <v>15</v>
      </c>
      <c r="Z18" s="132" t="s">
        <v>41</v>
      </c>
      <c r="AA18" s="129" t="s">
        <v>134</v>
      </c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</row>
    <row r="19">
      <c r="A19" s="129">
        <v>18.0</v>
      </c>
      <c r="B19" s="129" t="s">
        <v>178</v>
      </c>
      <c r="C19" s="130" t="s">
        <v>134</v>
      </c>
      <c r="D19" s="130" t="s">
        <v>141</v>
      </c>
      <c r="E19" s="130" t="s">
        <v>141</v>
      </c>
      <c r="F19" s="129" t="s">
        <v>141</v>
      </c>
      <c r="G19" s="129" t="s">
        <v>141</v>
      </c>
      <c r="H19" s="129" t="s">
        <v>141</v>
      </c>
      <c r="I19" s="129" t="s">
        <v>179</v>
      </c>
      <c r="J19" s="129" t="s">
        <v>867</v>
      </c>
      <c r="K19" s="129" t="s">
        <v>144</v>
      </c>
      <c r="L19" s="129" t="s">
        <v>145</v>
      </c>
      <c r="M19" s="129" t="s">
        <v>137</v>
      </c>
      <c r="N19" s="129" t="s">
        <v>853</v>
      </c>
      <c r="O19" s="131" t="s">
        <v>15</v>
      </c>
      <c r="P19" s="131" t="s">
        <v>15</v>
      </c>
      <c r="Q19" s="131" t="s">
        <v>15</v>
      </c>
      <c r="R19" s="131" t="s">
        <v>15</v>
      </c>
      <c r="S19" s="131" t="s">
        <v>15</v>
      </c>
      <c r="T19" s="131" t="s">
        <v>15</v>
      </c>
      <c r="U19" s="131" t="s">
        <v>15</v>
      </c>
      <c r="V19" s="131" t="s">
        <v>15</v>
      </c>
      <c r="W19" s="131" t="s">
        <v>15</v>
      </c>
      <c r="X19" s="131" t="s">
        <v>15</v>
      </c>
      <c r="Y19" s="131" t="s">
        <v>15</v>
      </c>
      <c r="Z19" s="132" t="s">
        <v>41</v>
      </c>
      <c r="AA19" s="129" t="s">
        <v>134</v>
      </c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</row>
    <row r="20">
      <c r="A20" s="129">
        <v>19.0</v>
      </c>
      <c r="B20" s="129" t="s">
        <v>180</v>
      </c>
      <c r="C20" s="130" t="s">
        <v>141</v>
      </c>
      <c r="D20" s="130" t="s">
        <v>141</v>
      </c>
      <c r="E20" s="130" t="s">
        <v>134</v>
      </c>
      <c r="F20" s="129" t="s">
        <v>141</v>
      </c>
      <c r="G20" s="129" t="s">
        <v>141</v>
      </c>
      <c r="H20" s="129" t="s">
        <v>141</v>
      </c>
      <c r="I20" s="129" t="s">
        <v>181</v>
      </c>
      <c r="J20" s="129" t="s">
        <v>868</v>
      </c>
      <c r="K20" s="129" t="s">
        <v>144</v>
      </c>
      <c r="L20" s="129" t="s">
        <v>145</v>
      </c>
      <c r="M20" s="129" t="s">
        <v>137</v>
      </c>
      <c r="N20" s="129" t="s">
        <v>853</v>
      </c>
      <c r="O20" s="131" t="s">
        <v>15</v>
      </c>
      <c r="P20" s="131" t="s">
        <v>15</v>
      </c>
      <c r="Q20" s="131" t="s">
        <v>15</v>
      </c>
      <c r="R20" s="131" t="s">
        <v>15</v>
      </c>
      <c r="S20" s="131" t="s">
        <v>15</v>
      </c>
      <c r="T20" s="131" t="s">
        <v>15</v>
      </c>
      <c r="U20" s="131" t="s">
        <v>15</v>
      </c>
      <c r="V20" s="131" t="s">
        <v>15</v>
      </c>
      <c r="W20" s="131" t="s">
        <v>15</v>
      </c>
      <c r="X20" s="132" t="s">
        <v>41</v>
      </c>
      <c r="Y20" s="131" t="s">
        <v>15</v>
      </c>
      <c r="Z20" s="131" t="s">
        <v>15</v>
      </c>
      <c r="AA20" s="129" t="s">
        <v>134</v>
      </c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</row>
    <row r="21" ht="15.75" customHeight="1">
      <c r="A21" s="129">
        <v>20.0</v>
      </c>
      <c r="B21" s="129" t="s">
        <v>182</v>
      </c>
      <c r="C21" s="130" t="s">
        <v>141</v>
      </c>
      <c r="D21" s="130" t="s">
        <v>141</v>
      </c>
      <c r="E21" s="130" t="s">
        <v>134</v>
      </c>
      <c r="F21" s="129" t="s">
        <v>141</v>
      </c>
      <c r="G21" s="129" t="s">
        <v>141</v>
      </c>
      <c r="H21" s="129" t="s">
        <v>141</v>
      </c>
      <c r="I21" s="129" t="s">
        <v>183</v>
      </c>
      <c r="J21" s="129" t="s">
        <v>869</v>
      </c>
      <c r="K21" s="129" t="s">
        <v>144</v>
      </c>
      <c r="L21" s="129" t="s">
        <v>145</v>
      </c>
      <c r="M21" s="129" t="s">
        <v>137</v>
      </c>
      <c r="N21" s="129" t="s">
        <v>853</v>
      </c>
      <c r="O21" s="131" t="s">
        <v>15</v>
      </c>
      <c r="P21" s="131" t="s">
        <v>15</v>
      </c>
      <c r="Q21" s="131" t="s">
        <v>15</v>
      </c>
      <c r="R21" s="131" t="s">
        <v>15</v>
      </c>
      <c r="S21" s="131" t="s">
        <v>15</v>
      </c>
      <c r="T21" s="131" t="s">
        <v>15</v>
      </c>
      <c r="U21" s="131" t="s">
        <v>15</v>
      </c>
      <c r="V21" s="131" t="s">
        <v>15</v>
      </c>
      <c r="W21" s="131" t="s">
        <v>15</v>
      </c>
      <c r="X21" s="132" t="s">
        <v>41</v>
      </c>
      <c r="Y21" s="131" t="s">
        <v>15</v>
      </c>
      <c r="Z21" s="131" t="s">
        <v>15</v>
      </c>
      <c r="AA21" s="129" t="s">
        <v>134</v>
      </c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</row>
    <row r="22" ht="15.75" customHeight="1">
      <c r="A22" s="129">
        <v>21.0</v>
      </c>
      <c r="B22" s="129" t="s">
        <v>185</v>
      </c>
      <c r="C22" s="130" t="s">
        <v>141</v>
      </c>
      <c r="D22" s="130" t="s">
        <v>141</v>
      </c>
      <c r="E22" s="130" t="s">
        <v>134</v>
      </c>
      <c r="F22" s="129" t="s">
        <v>141</v>
      </c>
      <c r="G22" s="129" t="s">
        <v>141</v>
      </c>
      <c r="H22" s="129" t="s">
        <v>141</v>
      </c>
      <c r="I22" s="129" t="s">
        <v>186</v>
      </c>
      <c r="J22" s="129" t="s">
        <v>870</v>
      </c>
      <c r="K22" s="129" t="s">
        <v>144</v>
      </c>
      <c r="L22" s="129" t="s">
        <v>145</v>
      </c>
      <c r="M22" s="129" t="s">
        <v>137</v>
      </c>
      <c r="N22" s="129" t="s">
        <v>853</v>
      </c>
      <c r="O22" s="131" t="s">
        <v>15</v>
      </c>
      <c r="P22" s="131" t="s">
        <v>15</v>
      </c>
      <c r="Q22" s="131" t="s">
        <v>15</v>
      </c>
      <c r="R22" s="131" t="s">
        <v>15</v>
      </c>
      <c r="S22" s="131" t="s">
        <v>15</v>
      </c>
      <c r="T22" s="131" t="s">
        <v>15</v>
      </c>
      <c r="U22" s="131" t="s">
        <v>15</v>
      </c>
      <c r="V22" s="131" t="s">
        <v>15</v>
      </c>
      <c r="W22" s="131" t="s">
        <v>15</v>
      </c>
      <c r="X22" s="132" t="s">
        <v>41</v>
      </c>
      <c r="Y22" s="131" t="s">
        <v>15</v>
      </c>
      <c r="Z22" s="131" t="s">
        <v>15</v>
      </c>
      <c r="AA22" s="129" t="s">
        <v>134</v>
      </c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</row>
    <row r="23" ht="15.75" customHeight="1">
      <c r="A23" s="129">
        <v>22.0</v>
      </c>
      <c r="B23" s="129" t="s">
        <v>187</v>
      </c>
      <c r="C23" s="130" t="s">
        <v>141</v>
      </c>
      <c r="D23" s="130" t="s">
        <v>141</v>
      </c>
      <c r="E23" s="130" t="s">
        <v>134</v>
      </c>
      <c r="F23" s="129" t="s">
        <v>141</v>
      </c>
      <c r="G23" s="129" t="s">
        <v>141</v>
      </c>
      <c r="H23" s="129" t="s">
        <v>141</v>
      </c>
      <c r="I23" s="129" t="s">
        <v>188</v>
      </c>
      <c r="J23" s="129" t="s">
        <v>871</v>
      </c>
      <c r="K23" s="129" t="s">
        <v>144</v>
      </c>
      <c r="L23" s="129" t="s">
        <v>145</v>
      </c>
      <c r="M23" s="129" t="s">
        <v>137</v>
      </c>
      <c r="N23" s="129" t="s">
        <v>853</v>
      </c>
      <c r="O23" s="131" t="s">
        <v>15</v>
      </c>
      <c r="P23" s="131" t="s">
        <v>15</v>
      </c>
      <c r="Q23" s="131" t="s">
        <v>15</v>
      </c>
      <c r="R23" s="131" t="s">
        <v>15</v>
      </c>
      <c r="S23" s="131" t="s">
        <v>15</v>
      </c>
      <c r="T23" s="131" t="s">
        <v>15</v>
      </c>
      <c r="U23" s="131" t="s">
        <v>15</v>
      </c>
      <c r="V23" s="131" t="s">
        <v>15</v>
      </c>
      <c r="W23" s="131" t="s">
        <v>15</v>
      </c>
      <c r="X23" s="132" t="s">
        <v>41</v>
      </c>
      <c r="Y23" s="131" t="s">
        <v>15</v>
      </c>
      <c r="Z23" s="131" t="s">
        <v>15</v>
      </c>
      <c r="AA23" s="129" t="s">
        <v>134</v>
      </c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</row>
    <row r="24" ht="15.75" customHeight="1">
      <c r="A24" s="129">
        <v>23.0</v>
      </c>
      <c r="B24" s="129" t="s">
        <v>189</v>
      </c>
      <c r="C24" s="130" t="s">
        <v>141</v>
      </c>
      <c r="D24" s="130" t="s">
        <v>141</v>
      </c>
      <c r="E24" s="130" t="s">
        <v>141</v>
      </c>
      <c r="F24" s="129" t="s">
        <v>141</v>
      </c>
      <c r="G24" s="129" t="s">
        <v>141</v>
      </c>
      <c r="H24" s="129" t="s">
        <v>134</v>
      </c>
      <c r="I24" s="129" t="s">
        <v>190</v>
      </c>
      <c r="J24" s="129" t="s">
        <v>872</v>
      </c>
      <c r="K24" s="129" t="s">
        <v>191</v>
      </c>
      <c r="L24" s="129" t="s">
        <v>192</v>
      </c>
      <c r="M24" s="129" t="s">
        <v>137</v>
      </c>
      <c r="N24" s="129"/>
      <c r="O24" s="131" t="s">
        <v>15</v>
      </c>
      <c r="P24" s="131" t="s">
        <v>15</v>
      </c>
      <c r="Q24" s="131" t="s">
        <v>15</v>
      </c>
      <c r="R24" s="131" t="s">
        <v>15</v>
      </c>
      <c r="S24" s="131" t="s">
        <v>15</v>
      </c>
      <c r="T24" s="131" t="s">
        <v>15</v>
      </c>
      <c r="U24" s="131" t="s">
        <v>15</v>
      </c>
      <c r="V24" s="131" t="s">
        <v>15</v>
      </c>
      <c r="W24" s="132" t="s">
        <v>41</v>
      </c>
      <c r="X24" s="131" t="s">
        <v>15</v>
      </c>
      <c r="Y24" s="131" t="s">
        <v>15</v>
      </c>
      <c r="Z24" s="131" t="s">
        <v>15</v>
      </c>
      <c r="AA24" s="129" t="s">
        <v>134</v>
      </c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</row>
    <row r="25" ht="15.75" customHeight="1">
      <c r="A25" s="129">
        <v>24.0</v>
      </c>
      <c r="B25" s="129" t="s">
        <v>193</v>
      </c>
      <c r="C25" s="130" t="s">
        <v>134</v>
      </c>
      <c r="D25" s="130" t="s">
        <v>141</v>
      </c>
      <c r="E25" s="130" t="s">
        <v>141</v>
      </c>
      <c r="F25" s="129" t="s">
        <v>141</v>
      </c>
      <c r="G25" s="129" t="s">
        <v>141</v>
      </c>
      <c r="H25" s="129" t="s">
        <v>141</v>
      </c>
      <c r="I25" s="129" t="s">
        <v>194</v>
      </c>
      <c r="J25" s="129" t="s">
        <v>872</v>
      </c>
      <c r="K25" s="129" t="s">
        <v>191</v>
      </c>
      <c r="L25" s="129" t="s">
        <v>192</v>
      </c>
      <c r="M25" s="129" t="s">
        <v>137</v>
      </c>
      <c r="N25" s="129"/>
      <c r="O25" s="131" t="s">
        <v>15</v>
      </c>
      <c r="P25" s="131" t="s">
        <v>15</v>
      </c>
      <c r="Q25" s="131" t="s">
        <v>15</v>
      </c>
      <c r="R25" s="131" t="s">
        <v>15</v>
      </c>
      <c r="S25" s="131" t="s">
        <v>15</v>
      </c>
      <c r="T25" s="131" t="s">
        <v>15</v>
      </c>
      <c r="U25" s="131" t="s">
        <v>15</v>
      </c>
      <c r="V25" s="131" t="s">
        <v>15</v>
      </c>
      <c r="W25" s="131" t="s">
        <v>15</v>
      </c>
      <c r="X25" s="131" t="s">
        <v>15</v>
      </c>
      <c r="Y25" s="131" t="s">
        <v>15</v>
      </c>
      <c r="Z25" s="132" t="s">
        <v>41</v>
      </c>
      <c r="AA25" s="129" t="s">
        <v>134</v>
      </c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</row>
    <row r="26" ht="15.75" customHeight="1">
      <c r="A26" s="129">
        <v>25.0</v>
      </c>
      <c r="B26" s="129" t="s">
        <v>196</v>
      </c>
      <c r="C26" s="130" t="s">
        <v>141</v>
      </c>
      <c r="D26" s="130" t="s">
        <v>141</v>
      </c>
      <c r="E26" s="130" t="s">
        <v>134</v>
      </c>
      <c r="F26" s="129" t="s">
        <v>141</v>
      </c>
      <c r="G26" s="129" t="s">
        <v>141</v>
      </c>
      <c r="H26" s="129" t="s">
        <v>141</v>
      </c>
      <c r="I26" s="129" t="s">
        <v>197</v>
      </c>
      <c r="J26" s="129" t="s">
        <v>872</v>
      </c>
      <c r="K26" s="129" t="s">
        <v>191</v>
      </c>
      <c r="L26" s="129" t="s">
        <v>192</v>
      </c>
      <c r="M26" s="129" t="s">
        <v>137</v>
      </c>
      <c r="N26" s="129"/>
      <c r="O26" s="131" t="s">
        <v>15</v>
      </c>
      <c r="P26" s="131" t="s">
        <v>15</v>
      </c>
      <c r="Q26" s="131" t="s">
        <v>15</v>
      </c>
      <c r="R26" s="131" t="s">
        <v>15</v>
      </c>
      <c r="S26" s="131" t="s">
        <v>15</v>
      </c>
      <c r="T26" s="131" t="s">
        <v>15</v>
      </c>
      <c r="U26" s="131" t="s">
        <v>15</v>
      </c>
      <c r="V26" s="131" t="s">
        <v>15</v>
      </c>
      <c r="W26" s="131" t="s">
        <v>15</v>
      </c>
      <c r="X26" s="132" t="s">
        <v>41</v>
      </c>
      <c r="Y26" s="131" t="s">
        <v>15</v>
      </c>
      <c r="Z26" s="131" t="s">
        <v>15</v>
      </c>
      <c r="AA26" s="129" t="s">
        <v>134</v>
      </c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</row>
    <row r="27" ht="15.75" customHeight="1">
      <c r="A27" s="129">
        <v>26.0</v>
      </c>
      <c r="B27" s="129" t="s">
        <v>198</v>
      </c>
      <c r="C27" s="130" t="s">
        <v>141</v>
      </c>
      <c r="D27" s="130" t="s">
        <v>134</v>
      </c>
      <c r="E27" s="130" t="s">
        <v>141</v>
      </c>
      <c r="F27" s="129" t="s">
        <v>141</v>
      </c>
      <c r="G27" s="129" t="s">
        <v>141</v>
      </c>
      <c r="H27" s="129" t="s">
        <v>141</v>
      </c>
      <c r="I27" s="129" t="s">
        <v>199</v>
      </c>
      <c r="J27" s="129" t="s">
        <v>872</v>
      </c>
      <c r="K27" s="129" t="s">
        <v>191</v>
      </c>
      <c r="L27" s="129" t="s">
        <v>192</v>
      </c>
      <c r="M27" s="129" t="s">
        <v>137</v>
      </c>
      <c r="N27" s="129"/>
      <c r="O27" s="131" t="s">
        <v>15</v>
      </c>
      <c r="P27" s="131" t="s">
        <v>15</v>
      </c>
      <c r="Q27" s="131" t="s">
        <v>15</v>
      </c>
      <c r="R27" s="131" t="s">
        <v>15</v>
      </c>
      <c r="S27" s="131" t="s">
        <v>15</v>
      </c>
      <c r="T27" s="131" t="s">
        <v>15</v>
      </c>
      <c r="U27" s="131" t="s">
        <v>15</v>
      </c>
      <c r="V27" s="131" t="s">
        <v>15</v>
      </c>
      <c r="W27" s="131" t="s">
        <v>15</v>
      </c>
      <c r="X27" s="131" t="s">
        <v>15</v>
      </c>
      <c r="Y27" s="132" t="s">
        <v>41</v>
      </c>
      <c r="Z27" s="131" t="s">
        <v>15</v>
      </c>
      <c r="AA27" s="129" t="s">
        <v>134</v>
      </c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</row>
    <row r="28" ht="30.0" customHeight="1">
      <c r="A28" s="129">
        <v>27.0</v>
      </c>
      <c r="B28" s="129" t="s">
        <v>200</v>
      </c>
      <c r="C28" s="130" t="s">
        <v>134</v>
      </c>
      <c r="D28" s="130" t="s">
        <v>134</v>
      </c>
      <c r="E28" s="130" t="s">
        <v>134</v>
      </c>
      <c r="F28" s="129" t="s">
        <v>134</v>
      </c>
      <c r="G28" s="129" t="s">
        <v>134</v>
      </c>
      <c r="H28" s="129" t="s">
        <v>134</v>
      </c>
      <c r="I28" s="129" t="s">
        <v>201</v>
      </c>
      <c r="J28" s="129" t="s">
        <v>873</v>
      </c>
      <c r="K28" s="133" t="s">
        <v>136</v>
      </c>
      <c r="L28" s="129" t="s">
        <v>204</v>
      </c>
      <c r="M28" s="129" t="s">
        <v>137</v>
      </c>
      <c r="N28" s="129"/>
      <c r="O28" s="131" t="s">
        <v>15</v>
      </c>
      <c r="P28" s="131" t="s">
        <v>15</v>
      </c>
      <c r="Q28" s="131" t="s">
        <v>15</v>
      </c>
      <c r="R28" s="131" t="s">
        <v>15</v>
      </c>
      <c r="S28" s="131" t="s">
        <v>15</v>
      </c>
      <c r="T28" s="131" t="s">
        <v>15</v>
      </c>
      <c r="U28" s="132" t="s">
        <v>41</v>
      </c>
      <c r="V28" s="132" t="s">
        <v>41</v>
      </c>
      <c r="W28" s="132" t="s">
        <v>41</v>
      </c>
      <c r="X28" s="132" t="s">
        <v>41</v>
      </c>
      <c r="Y28" s="132" t="s">
        <v>41</v>
      </c>
      <c r="Z28" s="132" t="s">
        <v>41</v>
      </c>
      <c r="AA28" s="129" t="s">
        <v>134</v>
      </c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</row>
    <row r="29" ht="15.75" customHeight="1">
      <c r="A29" s="129">
        <v>28.0</v>
      </c>
      <c r="B29" s="129" t="s">
        <v>202</v>
      </c>
      <c r="C29" s="130" t="s">
        <v>134</v>
      </c>
      <c r="D29" s="130" t="s">
        <v>134</v>
      </c>
      <c r="E29" s="130" t="s">
        <v>134</v>
      </c>
      <c r="F29" s="129" t="s">
        <v>134</v>
      </c>
      <c r="G29" s="129" t="s">
        <v>134</v>
      </c>
      <c r="H29" s="129" t="s">
        <v>134</v>
      </c>
      <c r="I29" s="129" t="s">
        <v>203</v>
      </c>
      <c r="J29" s="129" t="s">
        <v>874</v>
      </c>
      <c r="K29" s="133" t="s">
        <v>136</v>
      </c>
      <c r="L29" s="129" t="s">
        <v>204</v>
      </c>
      <c r="M29" s="129" t="s">
        <v>137</v>
      </c>
      <c r="N29" s="129"/>
      <c r="O29" s="131" t="s">
        <v>15</v>
      </c>
      <c r="P29" s="131" t="s">
        <v>15</v>
      </c>
      <c r="Q29" s="131" t="s">
        <v>15</v>
      </c>
      <c r="R29" s="131" t="s">
        <v>15</v>
      </c>
      <c r="S29" s="131" t="s">
        <v>15</v>
      </c>
      <c r="T29" s="131" t="s">
        <v>15</v>
      </c>
      <c r="U29" s="132" t="s">
        <v>41</v>
      </c>
      <c r="V29" s="132" t="s">
        <v>41</v>
      </c>
      <c r="W29" s="132" t="s">
        <v>41</v>
      </c>
      <c r="X29" s="132" t="s">
        <v>41</v>
      </c>
      <c r="Y29" s="132" t="s">
        <v>41</v>
      </c>
      <c r="Z29" s="132" t="s">
        <v>41</v>
      </c>
      <c r="AA29" s="129" t="s">
        <v>134</v>
      </c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</row>
    <row r="30" ht="15.75" customHeight="1">
      <c r="A30" s="129">
        <v>29.0</v>
      </c>
      <c r="B30" s="129" t="s">
        <v>205</v>
      </c>
      <c r="C30" s="130" t="s">
        <v>134</v>
      </c>
      <c r="D30" s="130" t="s">
        <v>134</v>
      </c>
      <c r="E30" s="130" t="s">
        <v>134</v>
      </c>
      <c r="F30" s="129" t="s">
        <v>134</v>
      </c>
      <c r="G30" s="129" t="s">
        <v>134</v>
      </c>
      <c r="H30" s="129" t="s">
        <v>134</v>
      </c>
      <c r="I30" s="129" t="s">
        <v>206</v>
      </c>
      <c r="J30" s="129" t="s">
        <v>875</v>
      </c>
      <c r="K30" s="133" t="s">
        <v>136</v>
      </c>
      <c r="L30" s="129" t="s">
        <v>204</v>
      </c>
      <c r="M30" s="129" t="s">
        <v>137</v>
      </c>
      <c r="N30" s="129"/>
      <c r="O30" s="131" t="s">
        <v>15</v>
      </c>
      <c r="P30" s="131" t="s">
        <v>15</v>
      </c>
      <c r="Q30" s="131" t="s">
        <v>15</v>
      </c>
      <c r="R30" s="131" t="s">
        <v>15</v>
      </c>
      <c r="S30" s="131" t="s">
        <v>15</v>
      </c>
      <c r="T30" s="131" t="s">
        <v>15</v>
      </c>
      <c r="U30" s="132" t="s">
        <v>41</v>
      </c>
      <c r="V30" s="132" t="s">
        <v>41</v>
      </c>
      <c r="W30" s="132" t="s">
        <v>41</v>
      </c>
      <c r="X30" s="132" t="s">
        <v>41</v>
      </c>
      <c r="Y30" s="132" t="s">
        <v>41</v>
      </c>
      <c r="Z30" s="132" t="s">
        <v>41</v>
      </c>
      <c r="AA30" s="129" t="s">
        <v>134</v>
      </c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</row>
    <row r="31" ht="15.75" customHeight="1">
      <c r="A31" s="129">
        <v>30.0</v>
      </c>
      <c r="B31" s="129" t="s">
        <v>207</v>
      </c>
      <c r="C31" s="130" t="s">
        <v>134</v>
      </c>
      <c r="D31" s="130" t="s">
        <v>134</v>
      </c>
      <c r="E31" s="130" t="s">
        <v>134</v>
      </c>
      <c r="F31" s="129" t="s">
        <v>134</v>
      </c>
      <c r="G31" s="129" t="s">
        <v>134</v>
      </c>
      <c r="H31" s="129" t="s">
        <v>134</v>
      </c>
      <c r="I31" s="129" t="s">
        <v>208</v>
      </c>
      <c r="J31" s="129" t="s">
        <v>876</v>
      </c>
      <c r="K31" s="133" t="s">
        <v>136</v>
      </c>
      <c r="L31" s="129" t="s">
        <v>204</v>
      </c>
      <c r="M31" s="129" t="s">
        <v>137</v>
      </c>
      <c r="N31" s="129"/>
      <c r="O31" s="131" t="s">
        <v>15</v>
      </c>
      <c r="P31" s="131" t="s">
        <v>15</v>
      </c>
      <c r="Q31" s="131" t="s">
        <v>15</v>
      </c>
      <c r="R31" s="131" t="s">
        <v>15</v>
      </c>
      <c r="S31" s="131" t="s">
        <v>15</v>
      </c>
      <c r="T31" s="131" t="s">
        <v>15</v>
      </c>
      <c r="U31" s="132" t="s">
        <v>41</v>
      </c>
      <c r="V31" s="132" t="s">
        <v>41</v>
      </c>
      <c r="W31" s="132" t="s">
        <v>41</v>
      </c>
      <c r="X31" s="132" t="s">
        <v>41</v>
      </c>
      <c r="Y31" s="132" t="s">
        <v>41</v>
      </c>
      <c r="Z31" s="132" t="s">
        <v>41</v>
      </c>
      <c r="AA31" s="129" t="s">
        <v>134</v>
      </c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</row>
    <row r="32" ht="15.75" customHeight="1">
      <c r="A32" s="129">
        <v>31.0</v>
      </c>
      <c r="B32" s="129" t="s">
        <v>209</v>
      </c>
      <c r="C32" s="130" t="s">
        <v>141</v>
      </c>
      <c r="D32" s="130" t="s">
        <v>141</v>
      </c>
      <c r="E32" s="130" t="s">
        <v>134</v>
      </c>
      <c r="F32" s="129" t="s">
        <v>141</v>
      </c>
      <c r="G32" s="129" t="s">
        <v>141</v>
      </c>
      <c r="H32" s="129" t="s">
        <v>141</v>
      </c>
      <c r="I32" s="129" t="s">
        <v>210</v>
      </c>
      <c r="J32" s="129" t="s">
        <v>877</v>
      </c>
      <c r="K32" s="129" t="s">
        <v>40</v>
      </c>
      <c r="L32" s="129"/>
      <c r="M32" s="129" t="s">
        <v>137</v>
      </c>
      <c r="N32" s="129"/>
      <c r="O32" s="131" t="s">
        <v>15</v>
      </c>
      <c r="P32" s="131" t="s">
        <v>15</v>
      </c>
      <c r="Q32" s="131" t="s">
        <v>15</v>
      </c>
      <c r="R32" s="131" t="s">
        <v>15</v>
      </c>
      <c r="S32" s="131" t="s">
        <v>15</v>
      </c>
      <c r="T32" s="131" t="s">
        <v>15</v>
      </c>
      <c r="U32" s="131" t="s">
        <v>15</v>
      </c>
      <c r="V32" s="131" t="s">
        <v>15</v>
      </c>
      <c r="W32" s="131" t="s">
        <v>15</v>
      </c>
      <c r="X32" s="132" t="s">
        <v>41</v>
      </c>
      <c r="Y32" s="131" t="s">
        <v>15</v>
      </c>
      <c r="Z32" s="131" t="s">
        <v>15</v>
      </c>
      <c r="AA32" s="129" t="s">
        <v>134</v>
      </c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</row>
    <row r="33" ht="15.75" customHeight="1">
      <c r="A33" s="129">
        <v>32.0</v>
      </c>
      <c r="B33" s="129" t="s">
        <v>211</v>
      </c>
      <c r="C33" s="130" t="s">
        <v>134</v>
      </c>
      <c r="D33" s="130" t="s">
        <v>141</v>
      </c>
      <c r="E33" s="130" t="s">
        <v>141</v>
      </c>
      <c r="F33" s="129" t="s">
        <v>141</v>
      </c>
      <c r="G33" s="129" t="s">
        <v>141</v>
      </c>
      <c r="H33" s="129" t="s">
        <v>141</v>
      </c>
      <c r="I33" s="129" t="s">
        <v>212</v>
      </c>
      <c r="J33" s="129" t="s">
        <v>878</v>
      </c>
      <c r="K33" s="129" t="s">
        <v>40</v>
      </c>
      <c r="L33" s="129"/>
      <c r="M33" s="129" t="s">
        <v>137</v>
      </c>
      <c r="N33" s="129"/>
      <c r="O33" s="131" t="s">
        <v>15</v>
      </c>
      <c r="P33" s="131" t="s">
        <v>15</v>
      </c>
      <c r="Q33" s="131" t="s">
        <v>15</v>
      </c>
      <c r="R33" s="131" t="s">
        <v>15</v>
      </c>
      <c r="S33" s="131" t="s">
        <v>15</v>
      </c>
      <c r="T33" s="131" t="s">
        <v>15</v>
      </c>
      <c r="U33" s="131" t="s">
        <v>15</v>
      </c>
      <c r="V33" s="131" t="s">
        <v>15</v>
      </c>
      <c r="W33" s="131" t="s">
        <v>15</v>
      </c>
      <c r="X33" s="131" t="s">
        <v>15</v>
      </c>
      <c r="Y33" s="131" t="s">
        <v>15</v>
      </c>
      <c r="Z33" s="132" t="s">
        <v>41</v>
      </c>
      <c r="AA33" s="129" t="s">
        <v>134</v>
      </c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</row>
    <row r="34" ht="15.75" customHeight="1">
      <c r="A34" s="129">
        <v>33.0</v>
      </c>
      <c r="B34" s="129" t="s">
        <v>213</v>
      </c>
      <c r="C34" s="130" t="s">
        <v>141</v>
      </c>
      <c r="D34" s="130" t="s">
        <v>134</v>
      </c>
      <c r="E34" s="130" t="s">
        <v>141</v>
      </c>
      <c r="F34" s="129" t="s">
        <v>141</v>
      </c>
      <c r="G34" s="129" t="s">
        <v>141</v>
      </c>
      <c r="H34" s="129" t="s">
        <v>141</v>
      </c>
      <c r="I34" s="129" t="s">
        <v>214</v>
      </c>
      <c r="J34" s="129" t="s">
        <v>879</v>
      </c>
      <c r="K34" s="129" t="s">
        <v>40</v>
      </c>
      <c r="L34" s="129"/>
      <c r="M34" s="129" t="s">
        <v>137</v>
      </c>
      <c r="N34" s="129"/>
      <c r="O34" s="131" t="s">
        <v>15</v>
      </c>
      <c r="P34" s="131" t="s">
        <v>15</v>
      </c>
      <c r="Q34" s="131" t="s">
        <v>15</v>
      </c>
      <c r="R34" s="131" t="s">
        <v>15</v>
      </c>
      <c r="S34" s="131" t="s">
        <v>15</v>
      </c>
      <c r="T34" s="131" t="s">
        <v>15</v>
      </c>
      <c r="U34" s="131" t="s">
        <v>15</v>
      </c>
      <c r="V34" s="131" t="s">
        <v>15</v>
      </c>
      <c r="W34" s="131" t="s">
        <v>15</v>
      </c>
      <c r="X34" s="131" t="s">
        <v>15</v>
      </c>
      <c r="Y34" s="132" t="s">
        <v>41</v>
      </c>
      <c r="Z34" s="131" t="s">
        <v>15</v>
      </c>
      <c r="AA34" s="129" t="s">
        <v>134</v>
      </c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</row>
    <row r="35" ht="15.75" customHeight="1">
      <c r="A35" s="129">
        <v>34.0</v>
      </c>
      <c r="B35" s="129" t="s">
        <v>215</v>
      </c>
      <c r="C35" s="130" t="s">
        <v>141</v>
      </c>
      <c r="D35" s="130" t="s">
        <v>141</v>
      </c>
      <c r="E35" s="130" t="s">
        <v>141</v>
      </c>
      <c r="F35" s="129" t="s">
        <v>141</v>
      </c>
      <c r="G35" s="129" t="s">
        <v>141</v>
      </c>
      <c r="H35" s="129" t="s">
        <v>134</v>
      </c>
      <c r="I35" s="129" t="s">
        <v>216</v>
      </c>
      <c r="J35" s="129" t="s">
        <v>880</v>
      </c>
      <c r="K35" s="129" t="s">
        <v>40</v>
      </c>
      <c r="L35" s="129"/>
      <c r="M35" s="129" t="s">
        <v>137</v>
      </c>
      <c r="N35" s="129"/>
      <c r="O35" s="131" t="s">
        <v>15</v>
      </c>
      <c r="P35" s="131" t="s">
        <v>15</v>
      </c>
      <c r="Q35" s="131" t="s">
        <v>15</v>
      </c>
      <c r="R35" s="131" t="s">
        <v>15</v>
      </c>
      <c r="S35" s="131" t="s">
        <v>15</v>
      </c>
      <c r="T35" s="131" t="s">
        <v>15</v>
      </c>
      <c r="U35" s="131" t="s">
        <v>15</v>
      </c>
      <c r="V35" s="131" t="s">
        <v>15</v>
      </c>
      <c r="W35" s="132" t="s">
        <v>41</v>
      </c>
      <c r="X35" s="131" t="s">
        <v>15</v>
      </c>
      <c r="Y35" s="131" t="s">
        <v>15</v>
      </c>
      <c r="Z35" s="131" t="s">
        <v>15</v>
      </c>
      <c r="AA35" s="129" t="s">
        <v>134</v>
      </c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</row>
    <row r="36" ht="15.75" customHeight="1">
      <c r="A36" s="129">
        <v>35.0</v>
      </c>
      <c r="B36" s="129" t="s">
        <v>217</v>
      </c>
      <c r="C36" s="130" t="s">
        <v>141</v>
      </c>
      <c r="D36" s="130" t="s">
        <v>141</v>
      </c>
      <c r="E36" s="130" t="s">
        <v>141</v>
      </c>
      <c r="F36" s="129" t="s">
        <v>141</v>
      </c>
      <c r="G36" s="129" t="s">
        <v>141</v>
      </c>
      <c r="H36" s="129" t="s">
        <v>134</v>
      </c>
      <c r="I36" s="129" t="s">
        <v>218</v>
      </c>
      <c r="J36" s="129" t="s">
        <v>881</v>
      </c>
      <c r="K36" s="129" t="s">
        <v>40</v>
      </c>
      <c r="L36" s="129"/>
      <c r="M36" s="129" t="s">
        <v>137</v>
      </c>
      <c r="N36" s="129"/>
      <c r="O36" s="131" t="s">
        <v>15</v>
      </c>
      <c r="P36" s="131" t="s">
        <v>15</v>
      </c>
      <c r="Q36" s="131" t="s">
        <v>15</v>
      </c>
      <c r="R36" s="131" t="s">
        <v>15</v>
      </c>
      <c r="S36" s="131" t="s">
        <v>15</v>
      </c>
      <c r="T36" s="131" t="s">
        <v>15</v>
      </c>
      <c r="U36" s="131" t="s">
        <v>15</v>
      </c>
      <c r="V36" s="131" t="s">
        <v>15</v>
      </c>
      <c r="W36" s="132" t="s">
        <v>41</v>
      </c>
      <c r="X36" s="131" t="s">
        <v>15</v>
      </c>
      <c r="Y36" s="131" t="s">
        <v>15</v>
      </c>
      <c r="Z36" s="131" t="s">
        <v>15</v>
      </c>
      <c r="AA36" s="129" t="s">
        <v>134</v>
      </c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</row>
    <row r="37" ht="15.75" customHeight="1">
      <c r="A37" s="129">
        <v>36.0</v>
      </c>
      <c r="B37" s="129" t="s">
        <v>219</v>
      </c>
      <c r="C37" s="130" t="s">
        <v>141</v>
      </c>
      <c r="D37" s="130" t="s">
        <v>141</v>
      </c>
      <c r="E37" s="130" t="s">
        <v>141</v>
      </c>
      <c r="F37" s="129" t="s">
        <v>141</v>
      </c>
      <c r="G37" s="129" t="s">
        <v>141</v>
      </c>
      <c r="H37" s="129" t="s">
        <v>134</v>
      </c>
      <c r="I37" s="129" t="s">
        <v>220</v>
      </c>
      <c r="J37" s="129" t="s">
        <v>882</v>
      </c>
      <c r="K37" s="129" t="s">
        <v>40</v>
      </c>
      <c r="L37" s="129"/>
      <c r="M37" s="129" t="s">
        <v>137</v>
      </c>
      <c r="N37" s="129"/>
      <c r="O37" s="131" t="s">
        <v>15</v>
      </c>
      <c r="P37" s="131" t="s">
        <v>15</v>
      </c>
      <c r="Q37" s="131" t="s">
        <v>15</v>
      </c>
      <c r="R37" s="131" t="s">
        <v>15</v>
      </c>
      <c r="S37" s="131" t="s">
        <v>15</v>
      </c>
      <c r="T37" s="131" t="s">
        <v>15</v>
      </c>
      <c r="U37" s="131" t="s">
        <v>15</v>
      </c>
      <c r="V37" s="131" t="s">
        <v>15</v>
      </c>
      <c r="W37" s="132" t="s">
        <v>41</v>
      </c>
      <c r="X37" s="131" t="s">
        <v>15</v>
      </c>
      <c r="Y37" s="131" t="s">
        <v>15</v>
      </c>
      <c r="Z37" s="131" t="s">
        <v>15</v>
      </c>
      <c r="AA37" s="129" t="s">
        <v>134</v>
      </c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</row>
    <row r="38" ht="15.75" customHeight="1">
      <c r="A38" s="129">
        <v>37.0</v>
      </c>
      <c r="B38" s="129" t="s">
        <v>221</v>
      </c>
      <c r="C38" s="130" t="s">
        <v>141</v>
      </c>
      <c r="D38" s="130" t="s">
        <v>141</v>
      </c>
      <c r="E38" s="130" t="s">
        <v>141</v>
      </c>
      <c r="F38" s="129" t="s">
        <v>134</v>
      </c>
      <c r="G38" s="129" t="s">
        <v>141</v>
      </c>
      <c r="H38" s="129" t="s">
        <v>141</v>
      </c>
      <c r="I38" s="129" t="s">
        <v>222</v>
      </c>
      <c r="J38" s="129" t="s">
        <v>883</v>
      </c>
      <c r="K38" s="129" t="s">
        <v>40</v>
      </c>
      <c r="L38" s="129"/>
      <c r="M38" s="129" t="s">
        <v>137</v>
      </c>
      <c r="N38" s="129"/>
      <c r="O38" s="131" t="s">
        <v>15</v>
      </c>
      <c r="P38" s="131" t="s">
        <v>15</v>
      </c>
      <c r="Q38" s="131" t="s">
        <v>15</v>
      </c>
      <c r="R38" s="131" t="s">
        <v>15</v>
      </c>
      <c r="S38" s="131" t="s">
        <v>15</v>
      </c>
      <c r="T38" s="131" t="s">
        <v>15</v>
      </c>
      <c r="U38" s="132" t="s">
        <v>41</v>
      </c>
      <c r="V38" s="131" t="s">
        <v>15</v>
      </c>
      <c r="W38" s="131" t="s">
        <v>15</v>
      </c>
      <c r="X38" s="131" t="s">
        <v>15</v>
      </c>
      <c r="Y38" s="131" t="s">
        <v>15</v>
      </c>
      <c r="Z38" s="131" t="s">
        <v>15</v>
      </c>
      <c r="AA38" s="129" t="s">
        <v>134</v>
      </c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</row>
    <row r="39" ht="15.75" customHeight="1">
      <c r="A39" s="129">
        <v>38.0</v>
      </c>
      <c r="B39" s="129" t="s">
        <v>223</v>
      </c>
      <c r="C39" s="130" t="s">
        <v>141</v>
      </c>
      <c r="D39" s="130" t="s">
        <v>141</v>
      </c>
      <c r="E39" s="130" t="s">
        <v>141</v>
      </c>
      <c r="F39" s="129" t="s">
        <v>134</v>
      </c>
      <c r="G39" s="129" t="s">
        <v>141</v>
      </c>
      <c r="H39" s="129" t="s">
        <v>141</v>
      </c>
      <c r="I39" s="129" t="s">
        <v>224</v>
      </c>
      <c r="J39" s="129" t="s">
        <v>884</v>
      </c>
      <c r="K39" s="129" t="s">
        <v>40</v>
      </c>
      <c r="L39" s="129"/>
      <c r="M39" s="129" t="s">
        <v>137</v>
      </c>
      <c r="N39" s="129"/>
      <c r="O39" s="131" t="s">
        <v>15</v>
      </c>
      <c r="P39" s="131" t="s">
        <v>15</v>
      </c>
      <c r="Q39" s="131" t="s">
        <v>15</v>
      </c>
      <c r="R39" s="131" t="s">
        <v>15</v>
      </c>
      <c r="S39" s="131" t="s">
        <v>15</v>
      </c>
      <c r="T39" s="131" t="s">
        <v>15</v>
      </c>
      <c r="U39" s="132" t="s">
        <v>41</v>
      </c>
      <c r="V39" s="131" t="s">
        <v>15</v>
      </c>
      <c r="W39" s="131" t="s">
        <v>15</v>
      </c>
      <c r="X39" s="131" t="s">
        <v>15</v>
      </c>
      <c r="Y39" s="131" t="s">
        <v>15</v>
      </c>
      <c r="Z39" s="131" t="s">
        <v>15</v>
      </c>
      <c r="AA39" s="129" t="s">
        <v>134</v>
      </c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</row>
    <row r="40" ht="15.75" customHeight="1">
      <c r="A40" s="129">
        <v>39.0</v>
      </c>
      <c r="B40" s="129" t="s">
        <v>225</v>
      </c>
      <c r="C40" s="130" t="s">
        <v>141</v>
      </c>
      <c r="D40" s="130" t="s">
        <v>141</v>
      </c>
      <c r="E40" s="130" t="s">
        <v>141</v>
      </c>
      <c r="F40" s="129" t="s">
        <v>134</v>
      </c>
      <c r="G40" s="129" t="s">
        <v>141</v>
      </c>
      <c r="H40" s="129" t="s">
        <v>141</v>
      </c>
      <c r="I40" s="129" t="s">
        <v>226</v>
      </c>
      <c r="J40" s="134" t="s">
        <v>885</v>
      </c>
      <c r="K40" s="129" t="s">
        <v>40</v>
      </c>
      <c r="L40" s="129"/>
      <c r="M40" s="129" t="s">
        <v>137</v>
      </c>
      <c r="N40" s="129"/>
      <c r="O40" s="131" t="s">
        <v>15</v>
      </c>
      <c r="P40" s="131" t="s">
        <v>15</v>
      </c>
      <c r="Q40" s="131" t="s">
        <v>15</v>
      </c>
      <c r="R40" s="131" t="s">
        <v>15</v>
      </c>
      <c r="S40" s="131" t="s">
        <v>15</v>
      </c>
      <c r="T40" s="131" t="s">
        <v>15</v>
      </c>
      <c r="U40" s="132" t="s">
        <v>41</v>
      </c>
      <c r="V40" s="131" t="s">
        <v>15</v>
      </c>
      <c r="W40" s="131" t="s">
        <v>15</v>
      </c>
      <c r="X40" s="131" t="s">
        <v>15</v>
      </c>
      <c r="Y40" s="131" t="s">
        <v>15</v>
      </c>
      <c r="Z40" s="131" t="s">
        <v>15</v>
      </c>
      <c r="AA40" s="129" t="s">
        <v>134</v>
      </c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</row>
    <row r="41" ht="15.75" customHeight="1">
      <c r="A41" s="129">
        <v>40.0</v>
      </c>
      <c r="B41" s="129" t="s">
        <v>227</v>
      </c>
      <c r="C41" s="130" t="s">
        <v>141</v>
      </c>
      <c r="D41" s="130" t="s">
        <v>141</v>
      </c>
      <c r="E41" s="130" t="s">
        <v>141</v>
      </c>
      <c r="F41" s="129" t="s">
        <v>141</v>
      </c>
      <c r="G41" s="129" t="s">
        <v>134</v>
      </c>
      <c r="H41" s="129" t="s">
        <v>141</v>
      </c>
      <c r="I41" s="129" t="s">
        <v>228</v>
      </c>
      <c r="J41" s="129" t="s">
        <v>886</v>
      </c>
      <c r="K41" s="129" t="s">
        <v>40</v>
      </c>
      <c r="L41" s="129"/>
      <c r="M41" s="129" t="s">
        <v>137</v>
      </c>
      <c r="N41" s="129"/>
      <c r="O41" s="131" t="s">
        <v>15</v>
      </c>
      <c r="P41" s="131" t="s">
        <v>15</v>
      </c>
      <c r="Q41" s="131" t="s">
        <v>15</v>
      </c>
      <c r="R41" s="131" t="s">
        <v>15</v>
      </c>
      <c r="S41" s="131" t="s">
        <v>15</v>
      </c>
      <c r="T41" s="131" t="s">
        <v>15</v>
      </c>
      <c r="U41" s="131" t="s">
        <v>15</v>
      </c>
      <c r="V41" s="132" t="s">
        <v>41</v>
      </c>
      <c r="W41" s="131" t="s">
        <v>15</v>
      </c>
      <c r="X41" s="131" t="s">
        <v>15</v>
      </c>
      <c r="Y41" s="131" t="s">
        <v>15</v>
      </c>
      <c r="Z41" s="131" t="s">
        <v>15</v>
      </c>
      <c r="AA41" s="129" t="s">
        <v>134</v>
      </c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</row>
    <row r="42" ht="15.75" customHeight="1">
      <c r="A42" s="129">
        <v>41.0</v>
      </c>
      <c r="B42" s="129" t="s">
        <v>229</v>
      </c>
      <c r="C42" s="130" t="s">
        <v>141</v>
      </c>
      <c r="D42" s="130" t="s">
        <v>141</v>
      </c>
      <c r="E42" s="130" t="s">
        <v>141</v>
      </c>
      <c r="F42" s="129" t="s">
        <v>141</v>
      </c>
      <c r="G42" s="129" t="s">
        <v>134</v>
      </c>
      <c r="H42" s="129" t="s">
        <v>141</v>
      </c>
      <c r="I42" s="129" t="s">
        <v>230</v>
      </c>
      <c r="J42" s="129" t="s">
        <v>887</v>
      </c>
      <c r="K42" s="129" t="s">
        <v>232</v>
      </c>
      <c r="L42" s="129" t="s">
        <v>233</v>
      </c>
      <c r="M42" s="129" t="s">
        <v>137</v>
      </c>
      <c r="N42" s="129"/>
      <c r="O42" s="131" t="s">
        <v>15</v>
      </c>
      <c r="P42" s="131" t="s">
        <v>15</v>
      </c>
      <c r="Q42" s="131" t="s">
        <v>15</v>
      </c>
      <c r="R42" s="131" t="s">
        <v>15</v>
      </c>
      <c r="S42" s="131" t="s">
        <v>15</v>
      </c>
      <c r="T42" s="131" t="s">
        <v>15</v>
      </c>
      <c r="U42" s="131" t="s">
        <v>15</v>
      </c>
      <c r="V42" s="132" t="s">
        <v>41</v>
      </c>
      <c r="W42" s="131" t="s">
        <v>15</v>
      </c>
      <c r="X42" s="131" t="s">
        <v>15</v>
      </c>
      <c r="Y42" s="131" t="s">
        <v>15</v>
      </c>
      <c r="Z42" s="131" t="s">
        <v>15</v>
      </c>
      <c r="AA42" s="129" t="s">
        <v>134</v>
      </c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</row>
    <row r="43" ht="15.75" customHeight="1">
      <c r="A43" s="129">
        <v>45.0</v>
      </c>
      <c r="B43" s="129" t="s">
        <v>234</v>
      </c>
      <c r="C43" s="130" t="s">
        <v>141</v>
      </c>
      <c r="D43" s="130" t="s">
        <v>141</v>
      </c>
      <c r="E43" s="130" t="s">
        <v>141</v>
      </c>
      <c r="F43" s="129" t="s">
        <v>134</v>
      </c>
      <c r="G43" s="129" t="s">
        <v>141</v>
      </c>
      <c r="H43" s="129" t="s">
        <v>141</v>
      </c>
      <c r="I43" s="129" t="s">
        <v>235</v>
      </c>
      <c r="J43" s="129" t="s">
        <v>888</v>
      </c>
      <c r="K43" s="129" t="s">
        <v>232</v>
      </c>
      <c r="L43" s="129" t="s">
        <v>233</v>
      </c>
      <c r="M43" s="129" t="s">
        <v>137</v>
      </c>
      <c r="N43" s="129"/>
      <c r="O43" s="131" t="s">
        <v>15</v>
      </c>
      <c r="P43" s="131" t="s">
        <v>15</v>
      </c>
      <c r="Q43" s="131" t="s">
        <v>15</v>
      </c>
      <c r="R43" s="131" t="s">
        <v>15</v>
      </c>
      <c r="S43" s="131" t="s">
        <v>15</v>
      </c>
      <c r="T43" s="131" t="s">
        <v>15</v>
      </c>
      <c r="U43" s="132" t="s">
        <v>41</v>
      </c>
      <c r="V43" s="131" t="s">
        <v>15</v>
      </c>
      <c r="W43" s="131" t="s">
        <v>15</v>
      </c>
      <c r="X43" s="131" t="s">
        <v>15</v>
      </c>
      <c r="Y43" s="131" t="s">
        <v>15</v>
      </c>
      <c r="Z43" s="131" t="s">
        <v>15</v>
      </c>
      <c r="AA43" s="129" t="s">
        <v>134</v>
      </c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</row>
    <row r="44" ht="15.75" customHeight="1">
      <c r="A44" s="129">
        <v>42.0</v>
      </c>
      <c r="B44" s="130" t="s">
        <v>237</v>
      </c>
      <c r="C44" s="130" t="s">
        <v>141</v>
      </c>
      <c r="D44" s="130" t="s">
        <v>141</v>
      </c>
      <c r="E44" s="130" t="s">
        <v>141</v>
      </c>
      <c r="F44" s="129" t="s">
        <v>141</v>
      </c>
      <c r="G44" s="129" t="s">
        <v>141</v>
      </c>
      <c r="H44" s="129" t="s">
        <v>134</v>
      </c>
      <c r="I44" s="129" t="s">
        <v>238</v>
      </c>
      <c r="J44" s="129" t="s">
        <v>889</v>
      </c>
      <c r="K44" s="129" t="s">
        <v>232</v>
      </c>
      <c r="L44" s="129" t="s">
        <v>233</v>
      </c>
      <c r="M44" s="129" t="s">
        <v>137</v>
      </c>
      <c r="N44" s="129"/>
      <c r="O44" s="131" t="s">
        <v>15</v>
      </c>
      <c r="P44" s="131" t="s">
        <v>15</v>
      </c>
      <c r="Q44" s="131" t="s">
        <v>15</v>
      </c>
      <c r="R44" s="131" t="s">
        <v>15</v>
      </c>
      <c r="S44" s="131" t="s">
        <v>15</v>
      </c>
      <c r="T44" s="131" t="s">
        <v>15</v>
      </c>
      <c r="U44" s="131" t="s">
        <v>15</v>
      </c>
      <c r="V44" s="131" t="s">
        <v>15</v>
      </c>
      <c r="W44" s="132" t="s">
        <v>41</v>
      </c>
      <c r="X44" s="131" t="s">
        <v>15</v>
      </c>
      <c r="Y44" s="131" t="s">
        <v>15</v>
      </c>
      <c r="Z44" s="131" t="s">
        <v>15</v>
      </c>
      <c r="AA44" s="129" t="s">
        <v>134</v>
      </c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</row>
    <row r="45" ht="15.75" customHeight="1">
      <c r="A45" s="129">
        <v>43.0</v>
      </c>
      <c r="B45" s="129" t="s">
        <v>240</v>
      </c>
      <c r="C45" s="130" t="s">
        <v>141</v>
      </c>
      <c r="D45" s="130" t="s">
        <v>141</v>
      </c>
      <c r="E45" s="130" t="s">
        <v>141</v>
      </c>
      <c r="F45" s="129" t="s">
        <v>141</v>
      </c>
      <c r="G45" s="129" t="s">
        <v>141</v>
      </c>
      <c r="H45" s="129" t="s">
        <v>134</v>
      </c>
      <c r="I45" s="129" t="s">
        <v>241</v>
      </c>
      <c r="J45" s="129" t="s">
        <v>890</v>
      </c>
      <c r="K45" s="129" t="s">
        <v>232</v>
      </c>
      <c r="L45" s="129" t="s">
        <v>233</v>
      </c>
      <c r="M45" s="129" t="s">
        <v>137</v>
      </c>
      <c r="N45" s="129"/>
      <c r="O45" s="131" t="s">
        <v>15</v>
      </c>
      <c r="P45" s="131" t="s">
        <v>15</v>
      </c>
      <c r="Q45" s="131" t="s">
        <v>15</v>
      </c>
      <c r="R45" s="131" t="s">
        <v>15</v>
      </c>
      <c r="S45" s="131" t="s">
        <v>15</v>
      </c>
      <c r="T45" s="131" t="s">
        <v>15</v>
      </c>
      <c r="U45" s="131" t="s">
        <v>15</v>
      </c>
      <c r="V45" s="131" t="s">
        <v>15</v>
      </c>
      <c r="W45" s="132" t="s">
        <v>41</v>
      </c>
      <c r="X45" s="131" t="s">
        <v>15</v>
      </c>
      <c r="Y45" s="131" t="s">
        <v>15</v>
      </c>
      <c r="Z45" s="131" t="s">
        <v>15</v>
      </c>
      <c r="AA45" s="129" t="s">
        <v>134</v>
      </c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</row>
    <row r="46" ht="15.75" customHeight="1">
      <c r="A46" s="129">
        <v>44.0</v>
      </c>
      <c r="B46" s="129" t="s">
        <v>243</v>
      </c>
      <c r="C46" s="130" t="s">
        <v>141</v>
      </c>
      <c r="D46" s="130" t="s">
        <v>141</v>
      </c>
      <c r="E46" s="130" t="s">
        <v>141</v>
      </c>
      <c r="F46" s="129" t="s">
        <v>141</v>
      </c>
      <c r="G46" s="129" t="s">
        <v>141</v>
      </c>
      <c r="H46" s="129" t="s">
        <v>134</v>
      </c>
      <c r="I46" s="129" t="s">
        <v>244</v>
      </c>
      <c r="J46" s="129" t="s">
        <v>891</v>
      </c>
      <c r="K46" s="129" t="s">
        <v>232</v>
      </c>
      <c r="L46" s="129" t="s">
        <v>233</v>
      </c>
      <c r="M46" s="129" t="s">
        <v>137</v>
      </c>
      <c r="N46" s="129"/>
      <c r="O46" s="131" t="s">
        <v>15</v>
      </c>
      <c r="P46" s="131" t="s">
        <v>15</v>
      </c>
      <c r="Q46" s="131" t="s">
        <v>15</v>
      </c>
      <c r="R46" s="131" t="s">
        <v>15</v>
      </c>
      <c r="S46" s="131" t="s">
        <v>15</v>
      </c>
      <c r="T46" s="131" t="s">
        <v>15</v>
      </c>
      <c r="U46" s="131" t="s">
        <v>15</v>
      </c>
      <c r="V46" s="131" t="s">
        <v>15</v>
      </c>
      <c r="W46" s="132" t="s">
        <v>41</v>
      </c>
      <c r="X46" s="131" t="s">
        <v>15</v>
      </c>
      <c r="Y46" s="131" t="s">
        <v>15</v>
      </c>
      <c r="Z46" s="131" t="s">
        <v>15</v>
      </c>
      <c r="AA46" s="129" t="s">
        <v>134</v>
      </c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</row>
    <row r="47" ht="15.75" customHeight="1">
      <c r="A47" s="129">
        <v>46.0</v>
      </c>
      <c r="B47" s="129" t="s">
        <v>246</v>
      </c>
      <c r="C47" s="130" t="s">
        <v>141</v>
      </c>
      <c r="D47" s="130" t="s">
        <v>141</v>
      </c>
      <c r="E47" s="130" t="s">
        <v>141</v>
      </c>
      <c r="F47" s="129" t="s">
        <v>141</v>
      </c>
      <c r="G47" s="129" t="s">
        <v>134</v>
      </c>
      <c r="H47" s="129" t="s">
        <v>141</v>
      </c>
      <c r="I47" s="129" t="s">
        <v>247</v>
      </c>
      <c r="J47" s="129" t="s">
        <v>892</v>
      </c>
      <c r="K47" s="129" t="s">
        <v>232</v>
      </c>
      <c r="L47" s="129" t="s">
        <v>233</v>
      </c>
      <c r="M47" s="129" t="s">
        <v>137</v>
      </c>
      <c r="N47" s="129"/>
      <c r="O47" s="131" t="s">
        <v>15</v>
      </c>
      <c r="P47" s="131" t="s">
        <v>15</v>
      </c>
      <c r="Q47" s="131" t="s">
        <v>15</v>
      </c>
      <c r="R47" s="131" t="s">
        <v>15</v>
      </c>
      <c r="S47" s="131" t="s">
        <v>15</v>
      </c>
      <c r="T47" s="131" t="s">
        <v>15</v>
      </c>
      <c r="U47" s="131" t="s">
        <v>15</v>
      </c>
      <c r="V47" s="132" t="s">
        <v>41</v>
      </c>
      <c r="W47" s="131" t="s">
        <v>15</v>
      </c>
      <c r="X47" s="131" t="s">
        <v>15</v>
      </c>
      <c r="Y47" s="131" t="s">
        <v>15</v>
      </c>
      <c r="Z47" s="131" t="s">
        <v>15</v>
      </c>
      <c r="AA47" s="129" t="s">
        <v>134</v>
      </c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</row>
    <row r="48" ht="15.75" customHeight="1">
      <c r="A48" s="129">
        <v>58.0</v>
      </c>
      <c r="B48" s="129" t="s">
        <v>249</v>
      </c>
      <c r="C48" s="130" t="s">
        <v>141</v>
      </c>
      <c r="D48" s="130" t="s">
        <v>134</v>
      </c>
      <c r="E48" s="130" t="s">
        <v>141</v>
      </c>
      <c r="F48" s="129" t="s">
        <v>141</v>
      </c>
      <c r="G48" s="129" t="s">
        <v>141</v>
      </c>
      <c r="H48" s="129" t="s">
        <v>141</v>
      </c>
      <c r="I48" s="129" t="s">
        <v>250</v>
      </c>
      <c r="J48" s="129" t="s">
        <v>887</v>
      </c>
      <c r="K48" s="129" t="s">
        <v>232</v>
      </c>
      <c r="L48" s="129" t="s">
        <v>233</v>
      </c>
      <c r="M48" s="129" t="s">
        <v>137</v>
      </c>
      <c r="N48" s="129"/>
      <c r="O48" s="131" t="s">
        <v>15</v>
      </c>
      <c r="P48" s="131" t="s">
        <v>15</v>
      </c>
      <c r="Q48" s="131" t="s">
        <v>15</v>
      </c>
      <c r="R48" s="131" t="s">
        <v>15</v>
      </c>
      <c r="S48" s="131" t="s">
        <v>15</v>
      </c>
      <c r="T48" s="131" t="s">
        <v>15</v>
      </c>
      <c r="U48" s="131" t="s">
        <v>15</v>
      </c>
      <c r="V48" s="131" t="s">
        <v>15</v>
      </c>
      <c r="W48" s="131" t="s">
        <v>15</v>
      </c>
      <c r="X48" s="131" t="s">
        <v>15</v>
      </c>
      <c r="Y48" s="132" t="s">
        <v>41</v>
      </c>
      <c r="Z48" s="131" t="s">
        <v>15</v>
      </c>
      <c r="AA48" s="129" t="s">
        <v>134</v>
      </c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</row>
    <row r="49" ht="15.75" customHeight="1">
      <c r="A49" s="129">
        <v>57.0</v>
      </c>
      <c r="B49" s="129" t="s">
        <v>252</v>
      </c>
      <c r="C49" s="130" t="s">
        <v>134</v>
      </c>
      <c r="D49" s="130" t="s">
        <v>141</v>
      </c>
      <c r="E49" s="130" t="s">
        <v>141</v>
      </c>
      <c r="F49" s="129" t="s">
        <v>141</v>
      </c>
      <c r="G49" s="129" t="s">
        <v>141</v>
      </c>
      <c r="H49" s="129" t="s">
        <v>141</v>
      </c>
      <c r="I49" s="129" t="s">
        <v>253</v>
      </c>
      <c r="J49" s="129" t="s">
        <v>888</v>
      </c>
      <c r="K49" s="129" t="s">
        <v>232</v>
      </c>
      <c r="L49" s="129" t="s">
        <v>233</v>
      </c>
      <c r="M49" s="129" t="s">
        <v>137</v>
      </c>
      <c r="N49" s="129"/>
      <c r="O49" s="131" t="s">
        <v>15</v>
      </c>
      <c r="P49" s="131" t="s">
        <v>15</v>
      </c>
      <c r="Q49" s="131" t="s">
        <v>15</v>
      </c>
      <c r="R49" s="131" t="s">
        <v>15</v>
      </c>
      <c r="S49" s="131" t="s">
        <v>15</v>
      </c>
      <c r="T49" s="131" t="s">
        <v>15</v>
      </c>
      <c r="U49" s="131" t="s">
        <v>15</v>
      </c>
      <c r="V49" s="131" t="s">
        <v>15</v>
      </c>
      <c r="W49" s="131" t="s">
        <v>15</v>
      </c>
      <c r="X49" s="131" t="s">
        <v>15</v>
      </c>
      <c r="Y49" s="131" t="s">
        <v>15</v>
      </c>
      <c r="Z49" s="132" t="s">
        <v>41</v>
      </c>
      <c r="AA49" s="129" t="s">
        <v>134</v>
      </c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</row>
    <row r="50" ht="15.75" customHeight="1">
      <c r="A50" s="129">
        <v>56.0</v>
      </c>
      <c r="B50" s="129" t="s">
        <v>255</v>
      </c>
      <c r="C50" s="130" t="s">
        <v>141</v>
      </c>
      <c r="D50" s="130" t="s">
        <v>141</v>
      </c>
      <c r="E50" s="130" t="s">
        <v>134</v>
      </c>
      <c r="F50" s="129" t="s">
        <v>141</v>
      </c>
      <c r="G50" s="129" t="s">
        <v>141</v>
      </c>
      <c r="H50" s="129" t="s">
        <v>141</v>
      </c>
      <c r="I50" s="129" t="s">
        <v>256</v>
      </c>
      <c r="J50" s="129" t="s">
        <v>893</v>
      </c>
      <c r="K50" s="129" t="s">
        <v>232</v>
      </c>
      <c r="L50" s="129" t="s">
        <v>233</v>
      </c>
      <c r="M50" s="129" t="s">
        <v>137</v>
      </c>
      <c r="N50" s="129"/>
      <c r="O50" s="131" t="s">
        <v>15</v>
      </c>
      <c r="P50" s="131" t="s">
        <v>15</v>
      </c>
      <c r="Q50" s="131" t="s">
        <v>15</v>
      </c>
      <c r="R50" s="131" t="s">
        <v>15</v>
      </c>
      <c r="S50" s="131" t="s">
        <v>15</v>
      </c>
      <c r="T50" s="131" t="s">
        <v>15</v>
      </c>
      <c r="U50" s="131" t="s">
        <v>15</v>
      </c>
      <c r="V50" s="131" t="s">
        <v>15</v>
      </c>
      <c r="W50" s="131" t="s">
        <v>15</v>
      </c>
      <c r="X50" s="132" t="s">
        <v>41</v>
      </c>
      <c r="Y50" s="131" t="s">
        <v>15</v>
      </c>
      <c r="Z50" s="131" t="s">
        <v>15</v>
      </c>
      <c r="AA50" s="129" t="s">
        <v>134</v>
      </c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</row>
    <row r="51" ht="15.75" customHeight="1">
      <c r="A51" s="129">
        <v>51.0</v>
      </c>
      <c r="B51" s="129" t="s">
        <v>258</v>
      </c>
      <c r="C51" s="130" t="s">
        <v>141</v>
      </c>
      <c r="D51" s="130" t="s">
        <v>141</v>
      </c>
      <c r="E51" s="130" t="s">
        <v>141</v>
      </c>
      <c r="F51" s="129" t="s">
        <v>141</v>
      </c>
      <c r="G51" s="129" t="s">
        <v>134</v>
      </c>
      <c r="H51" s="129" t="s">
        <v>141</v>
      </c>
      <c r="I51" s="129" t="s">
        <v>259</v>
      </c>
      <c r="J51" s="129" t="s">
        <v>894</v>
      </c>
      <c r="K51" s="129" t="s">
        <v>261</v>
      </c>
      <c r="L51" s="129" t="s">
        <v>262</v>
      </c>
      <c r="M51" s="129" t="s">
        <v>137</v>
      </c>
      <c r="N51" s="129"/>
      <c r="O51" s="131" t="s">
        <v>15</v>
      </c>
      <c r="P51" s="131" t="s">
        <v>15</v>
      </c>
      <c r="Q51" s="131" t="s">
        <v>15</v>
      </c>
      <c r="R51" s="131" t="s">
        <v>15</v>
      </c>
      <c r="S51" s="131" t="s">
        <v>15</v>
      </c>
      <c r="T51" s="131" t="s">
        <v>15</v>
      </c>
      <c r="U51" s="131" t="s">
        <v>15</v>
      </c>
      <c r="V51" s="132" t="s">
        <v>41</v>
      </c>
      <c r="W51" s="131" t="s">
        <v>15</v>
      </c>
      <c r="X51" s="131" t="s">
        <v>15</v>
      </c>
      <c r="Y51" s="131" t="s">
        <v>15</v>
      </c>
      <c r="Z51" s="131" t="s">
        <v>15</v>
      </c>
      <c r="AA51" s="129" t="s">
        <v>134</v>
      </c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</row>
    <row r="52" ht="15.75" customHeight="1">
      <c r="A52" s="129">
        <v>50.0</v>
      </c>
      <c r="B52" s="129" t="s">
        <v>263</v>
      </c>
      <c r="C52" s="130" t="s">
        <v>141</v>
      </c>
      <c r="D52" s="130" t="s">
        <v>141</v>
      </c>
      <c r="E52" s="130" t="s">
        <v>141</v>
      </c>
      <c r="F52" s="129" t="s">
        <v>134</v>
      </c>
      <c r="G52" s="129" t="s">
        <v>141</v>
      </c>
      <c r="H52" s="129" t="s">
        <v>141</v>
      </c>
      <c r="I52" s="129" t="s">
        <v>264</v>
      </c>
      <c r="J52" s="129" t="s">
        <v>895</v>
      </c>
      <c r="K52" s="129" t="s">
        <v>261</v>
      </c>
      <c r="L52" s="129" t="s">
        <v>262</v>
      </c>
      <c r="M52" s="129" t="s">
        <v>137</v>
      </c>
      <c r="N52" s="129"/>
      <c r="O52" s="131" t="s">
        <v>15</v>
      </c>
      <c r="P52" s="131" t="s">
        <v>15</v>
      </c>
      <c r="Q52" s="131" t="s">
        <v>15</v>
      </c>
      <c r="R52" s="131" t="s">
        <v>15</v>
      </c>
      <c r="S52" s="131" t="s">
        <v>15</v>
      </c>
      <c r="T52" s="131" t="s">
        <v>15</v>
      </c>
      <c r="U52" s="132" t="s">
        <v>41</v>
      </c>
      <c r="V52" s="131" t="s">
        <v>15</v>
      </c>
      <c r="W52" s="131" t="s">
        <v>15</v>
      </c>
      <c r="X52" s="131" t="s">
        <v>15</v>
      </c>
      <c r="Y52" s="131" t="s">
        <v>15</v>
      </c>
      <c r="Z52" s="131" t="s">
        <v>15</v>
      </c>
      <c r="AA52" s="129" t="s">
        <v>134</v>
      </c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</row>
    <row r="53" ht="15.75" customHeight="1">
      <c r="A53" s="129">
        <v>47.0</v>
      </c>
      <c r="B53" s="129" t="s">
        <v>266</v>
      </c>
      <c r="C53" s="130" t="s">
        <v>141</v>
      </c>
      <c r="D53" s="130" t="s">
        <v>141</v>
      </c>
      <c r="E53" s="130" t="s">
        <v>141</v>
      </c>
      <c r="F53" s="129" t="s">
        <v>141</v>
      </c>
      <c r="G53" s="129" t="s">
        <v>141</v>
      </c>
      <c r="H53" s="129" t="s">
        <v>134</v>
      </c>
      <c r="I53" s="129" t="s">
        <v>267</v>
      </c>
      <c r="J53" s="129" t="s">
        <v>896</v>
      </c>
      <c r="K53" s="129" t="s">
        <v>261</v>
      </c>
      <c r="L53" s="129" t="s">
        <v>262</v>
      </c>
      <c r="M53" s="129" t="s">
        <v>137</v>
      </c>
      <c r="N53" s="129"/>
      <c r="O53" s="131" t="s">
        <v>15</v>
      </c>
      <c r="P53" s="131" t="s">
        <v>15</v>
      </c>
      <c r="Q53" s="131" t="s">
        <v>15</v>
      </c>
      <c r="R53" s="131" t="s">
        <v>15</v>
      </c>
      <c r="S53" s="131" t="s">
        <v>15</v>
      </c>
      <c r="T53" s="131" t="s">
        <v>15</v>
      </c>
      <c r="U53" s="131" t="s">
        <v>15</v>
      </c>
      <c r="V53" s="131" t="s">
        <v>15</v>
      </c>
      <c r="W53" s="132" t="s">
        <v>41</v>
      </c>
      <c r="X53" s="131" t="s">
        <v>15</v>
      </c>
      <c r="Y53" s="131" t="s">
        <v>15</v>
      </c>
      <c r="Z53" s="131" t="s">
        <v>15</v>
      </c>
      <c r="AA53" s="129" t="s">
        <v>134</v>
      </c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</row>
    <row r="54" ht="15.75" customHeight="1">
      <c r="A54" s="129">
        <v>48.0</v>
      </c>
      <c r="B54" s="129" t="s">
        <v>269</v>
      </c>
      <c r="C54" s="130" t="s">
        <v>141</v>
      </c>
      <c r="D54" s="130" t="s">
        <v>141</v>
      </c>
      <c r="E54" s="130" t="s">
        <v>141</v>
      </c>
      <c r="F54" s="129" t="s">
        <v>141</v>
      </c>
      <c r="G54" s="129" t="s">
        <v>141</v>
      </c>
      <c r="H54" s="129" t="s">
        <v>134</v>
      </c>
      <c r="I54" s="129" t="s">
        <v>270</v>
      </c>
      <c r="J54" s="129" t="s">
        <v>897</v>
      </c>
      <c r="K54" s="129" t="s">
        <v>261</v>
      </c>
      <c r="L54" s="129" t="s">
        <v>262</v>
      </c>
      <c r="M54" s="129" t="s">
        <v>137</v>
      </c>
      <c r="N54" s="129"/>
      <c r="O54" s="131" t="s">
        <v>15</v>
      </c>
      <c r="P54" s="131" t="s">
        <v>15</v>
      </c>
      <c r="Q54" s="131" t="s">
        <v>15</v>
      </c>
      <c r="R54" s="131" t="s">
        <v>15</v>
      </c>
      <c r="S54" s="131" t="s">
        <v>15</v>
      </c>
      <c r="T54" s="131" t="s">
        <v>15</v>
      </c>
      <c r="U54" s="131" t="s">
        <v>15</v>
      </c>
      <c r="V54" s="131" t="s">
        <v>15</v>
      </c>
      <c r="W54" s="132" t="s">
        <v>41</v>
      </c>
      <c r="X54" s="131" t="s">
        <v>15</v>
      </c>
      <c r="Y54" s="131" t="s">
        <v>15</v>
      </c>
      <c r="Z54" s="131" t="s">
        <v>15</v>
      </c>
      <c r="AA54" s="129" t="s">
        <v>134</v>
      </c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</row>
    <row r="55" ht="15.75" customHeight="1">
      <c r="A55" s="129">
        <v>49.0</v>
      </c>
      <c r="B55" s="129" t="s">
        <v>272</v>
      </c>
      <c r="C55" s="130" t="s">
        <v>141</v>
      </c>
      <c r="D55" s="130" t="s">
        <v>141</v>
      </c>
      <c r="E55" s="130" t="s">
        <v>141</v>
      </c>
      <c r="F55" s="129" t="s">
        <v>141</v>
      </c>
      <c r="G55" s="129" t="s">
        <v>141</v>
      </c>
      <c r="H55" s="129" t="s">
        <v>134</v>
      </c>
      <c r="I55" s="129" t="s">
        <v>273</v>
      </c>
      <c r="J55" s="129" t="s">
        <v>898</v>
      </c>
      <c r="K55" s="129" t="s">
        <v>261</v>
      </c>
      <c r="L55" s="129" t="s">
        <v>262</v>
      </c>
      <c r="M55" s="129" t="s">
        <v>137</v>
      </c>
      <c r="N55" s="129"/>
      <c r="O55" s="131" t="s">
        <v>15</v>
      </c>
      <c r="P55" s="131" t="s">
        <v>15</v>
      </c>
      <c r="Q55" s="131" t="s">
        <v>15</v>
      </c>
      <c r="R55" s="131" t="s">
        <v>15</v>
      </c>
      <c r="S55" s="131" t="s">
        <v>15</v>
      </c>
      <c r="T55" s="131" t="s">
        <v>15</v>
      </c>
      <c r="U55" s="131" t="s">
        <v>15</v>
      </c>
      <c r="V55" s="131" t="s">
        <v>15</v>
      </c>
      <c r="W55" s="132" t="s">
        <v>41</v>
      </c>
      <c r="X55" s="131" t="s">
        <v>15</v>
      </c>
      <c r="Y55" s="131" t="s">
        <v>15</v>
      </c>
      <c r="Z55" s="131" t="s">
        <v>15</v>
      </c>
      <c r="AA55" s="129" t="s">
        <v>134</v>
      </c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</row>
    <row r="56" ht="15.75" customHeight="1">
      <c r="A56" s="129">
        <v>52.0</v>
      </c>
      <c r="B56" s="129" t="s">
        <v>275</v>
      </c>
      <c r="C56" s="130" t="s">
        <v>141</v>
      </c>
      <c r="D56" s="130" t="s">
        <v>141</v>
      </c>
      <c r="E56" s="130" t="s">
        <v>141</v>
      </c>
      <c r="F56" s="129" t="s">
        <v>141</v>
      </c>
      <c r="G56" s="129" t="s">
        <v>134</v>
      </c>
      <c r="H56" s="129" t="s">
        <v>141</v>
      </c>
      <c r="I56" s="129" t="s">
        <v>276</v>
      </c>
      <c r="J56" s="129" t="s">
        <v>899</v>
      </c>
      <c r="K56" s="129" t="s">
        <v>261</v>
      </c>
      <c r="L56" s="129" t="s">
        <v>262</v>
      </c>
      <c r="M56" s="129" t="s">
        <v>137</v>
      </c>
      <c r="N56" s="129"/>
      <c r="O56" s="131" t="s">
        <v>15</v>
      </c>
      <c r="P56" s="131" t="s">
        <v>15</v>
      </c>
      <c r="Q56" s="131" t="s">
        <v>15</v>
      </c>
      <c r="R56" s="131" t="s">
        <v>15</v>
      </c>
      <c r="S56" s="131" t="s">
        <v>15</v>
      </c>
      <c r="T56" s="131" t="s">
        <v>15</v>
      </c>
      <c r="U56" s="131" t="s">
        <v>15</v>
      </c>
      <c r="V56" s="132" t="s">
        <v>41</v>
      </c>
      <c r="W56" s="131" t="s">
        <v>15</v>
      </c>
      <c r="X56" s="131" t="s">
        <v>15</v>
      </c>
      <c r="Y56" s="131" t="s">
        <v>15</v>
      </c>
      <c r="Z56" s="131" t="s">
        <v>15</v>
      </c>
      <c r="AA56" s="129" t="s">
        <v>134</v>
      </c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</row>
    <row r="57" ht="15.75" customHeight="1">
      <c r="A57" s="129">
        <v>55.0</v>
      </c>
      <c r="B57" s="129" t="s">
        <v>278</v>
      </c>
      <c r="C57" s="130" t="s">
        <v>141</v>
      </c>
      <c r="D57" s="130" t="s">
        <v>134</v>
      </c>
      <c r="E57" s="130" t="s">
        <v>141</v>
      </c>
      <c r="F57" s="129" t="s">
        <v>141</v>
      </c>
      <c r="G57" s="129" t="s">
        <v>141</v>
      </c>
      <c r="H57" s="129" t="s">
        <v>141</v>
      </c>
      <c r="I57" s="129" t="s">
        <v>279</v>
      </c>
      <c r="J57" s="129" t="s">
        <v>900</v>
      </c>
      <c r="K57" s="129" t="s">
        <v>261</v>
      </c>
      <c r="L57" s="129" t="s">
        <v>262</v>
      </c>
      <c r="M57" s="129" t="s">
        <v>137</v>
      </c>
      <c r="N57" s="129"/>
      <c r="O57" s="131" t="s">
        <v>15</v>
      </c>
      <c r="P57" s="131" t="s">
        <v>15</v>
      </c>
      <c r="Q57" s="131" t="s">
        <v>15</v>
      </c>
      <c r="R57" s="131" t="s">
        <v>15</v>
      </c>
      <c r="S57" s="131" t="s">
        <v>15</v>
      </c>
      <c r="T57" s="131" t="s">
        <v>15</v>
      </c>
      <c r="U57" s="131" t="s">
        <v>15</v>
      </c>
      <c r="V57" s="131" t="s">
        <v>15</v>
      </c>
      <c r="W57" s="131" t="s">
        <v>15</v>
      </c>
      <c r="X57" s="131" t="s">
        <v>15</v>
      </c>
      <c r="Y57" s="132" t="s">
        <v>41</v>
      </c>
      <c r="Z57" s="131" t="s">
        <v>15</v>
      </c>
      <c r="AA57" s="129" t="s">
        <v>134</v>
      </c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</row>
    <row r="58" ht="15.75" customHeight="1">
      <c r="A58" s="129">
        <v>54.0</v>
      </c>
      <c r="B58" s="129" t="s">
        <v>281</v>
      </c>
      <c r="C58" s="130" t="s">
        <v>134</v>
      </c>
      <c r="D58" s="130" t="s">
        <v>141</v>
      </c>
      <c r="E58" s="130" t="s">
        <v>141</v>
      </c>
      <c r="F58" s="129" t="s">
        <v>141</v>
      </c>
      <c r="G58" s="129" t="s">
        <v>141</v>
      </c>
      <c r="H58" s="129" t="s">
        <v>141</v>
      </c>
      <c r="I58" s="129" t="s">
        <v>282</v>
      </c>
      <c r="J58" s="129" t="s">
        <v>901</v>
      </c>
      <c r="K58" s="129" t="s">
        <v>261</v>
      </c>
      <c r="L58" s="129" t="s">
        <v>262</v>
      </c>
      <c r="M58" s="129" t="s">
        <v>137</v>
      </c>
      <c r="N58" s="129"/>
      <c r="O58" s="131" t="s">
        <v>15</v>
      </c>
      <c r="P58" s="131" t="s">
        <v>15</v>
      </c>
      <c r="Q58" s="131" t="s">
        <v>15</v>
      </c>
      <c r="R58" s="131" t="s">
        <v>15</v>
      </c>
      <c r="S58" s="131" t="s">
        <v>15</v>
      </c>
      <c r="T58" s="131" t="s">
        <v>15</v>
      </c>
      <c r="U58" s="131" t="s">
        <v>15</v>
      </c>
      <c r="V58" s="131" t="s">
        <v>15</v>
      </c>
      <c r="W58" s="131" t="s">
        <v>15</v>
      </c>
      <c r="X58" s="131" t="s">
        <v>15</v>
      </c>
      <c r="Y58" s="131" t="s">
        <v>15</v>
      </c>
      <c r="Z58" s="132" t="s">
        <v>41</v>
      </c>
      <c r="AA58" s="129" t="s">
        <v>134</v>
      </c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</row>
    <row r="59" ht="15.75" customHeight="1">
      <c r="A59" s="129">
        <v>53.0</v>
      </c>
      <c r="B59" s="129" t="s">
        <v>284</v>
      </c>
      <c r="C59" s="130" t="s">
        <v>141</v>
      </c>
      <c r="D59" s="130" t="s">
        <v>141</v>
      </c>
      <c r="E59" s="130" t="s">
        <v>134</v>
      </c>
      <c r="F59" s="129" t="s">
        <v>141</v>
      </c>
      <c r="G59" s="129" t="s">
        <v>141</v>
      </c>
      <c r="H59" s="129" t="s">
        <v>141</v>
      </c>
      <c r="I59" s="129" t="s">
        <v>285</v>
      </c>
      <c r="J59" s="129" t="s">
        <v>902</v>
      </c>
      <c r="K59" s="129" t="s">
        <v>261</v>
      </c>
      <c r="L59" s="129" t="s">
        <v>262</v>
      </c>
      <c r="M59" s="129" t="s">
        <v>137</v>
      </c>
      <c r="N59" s="129"/>
      <c r="O59" s="131" t="s">
        <v>15</v>
      </c>
      <c r="P59" s="131" t="s">
        <v>15</v>
      </c>
      <c r="Q59" s="131" t="s">
        <v>15</v>
      </c>
      <c r="R59" s="131" t="s">
        <v>15</v>
      </c>
      <c r="S59" s="131" t="s">
        <v>15</v>
      </c>
      <c r="T59" s="131" t="s">
        <v>15</v>
      </c>
      <c r="U59" s="131" t="s">
        <v>15</v>
      </c>
      <c r="V59" s="131" t="s">
        <v>15</v>
      </c>
      <c r="W59" s="131" t="s">
        <v>15</v>
      </c>
      <c r="X59" s="132" t="s">
        <v>41</v>
      </c>
      <c r="Y59" s="131" t="s">
        <v>15</v>
      </c>
      <c r="Z59" s="131" t="s">
        <v>15</v>
      </c>
      <c r="AA59" s="129" t="s">
        <v>134</v>
      </c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</row>
    <row r="60" ht="15.75" customHeight="1">
      <c r="A60" s="129">
        <v>59.0</v>
      </c>
      <c r="B60" s="129" t="s">
        <v>287</v>
      </c>
      <c r="C60" s="130" t="s">
        <v>141</v>
      </c>
      <c r="D60" s="130" t="s">
        <v>141</v>
      </c>
      <c r="E60" s="130" t="s">
        <v>134</v>
      </c>
      <c r="F60" s="129" t="s">
        <v>141</v>
      </c>
      <c r="G60" s="129" t="s">
        <v>141</v>
      </c>
      <c r="H60" s="129" t="s">
        <v>141</v>
      </c>
      <c r="I60" s="129" t="s">
        <v>288</v>
      </c>
      <c r="J60" s="129" t="s">
        <v>903</v>
      </c>
      <c r="K60" s="129" t="s">
        <v>144</v>
      </c>
      <c r="L60" s="129" t="s">
        <v>145</v>
      </c>
      <c r="M60" s="129" t="s">
        <v>137</v>
      </c>
      <c r="N60" s="129"/>
      <c r="O60" s="131" t="s">
        <v>15</v>
      </c>
      <c r="P60" s="131" t="s">
        <v>15</v>
      </c>
      <c r="Q60" s="131" t="s">
        <v>15</v>
      </c>
      <c r="R60" s="131" t="s">
        <v>15</v>
      </c>
      <c r="S60" s="131" t="s">
        <v>15</v>
      </c>
      <c r="T60" s="131" t="s">
        <v>15</v>
      </c>
      <c r="U60" s="131" t="s">
        <v>15</v>
      </c>
      <c r="V60" s="131" t="s">
        <v>15</v>
      </c>
      <c r="W60" s="131" t="s">
        <v>15</v>
      </c>
      <c r="X60" s="132" t="s">
        <v>41</v>
      </c>
      <c r="Y60" s="131" t="s">
        <v>15</v>
      </c>
      <c r="Z60" s="131" t="s">
        <v>15</v>
      </c>
      <c r="AA60" s="129" t="s">
        <v>134</v>
      </c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</row>
    <row r="61" ht="15.75" customHeight="1">
      <c r="A61" s="129">
        <v>60.0</v>
      </c>
      <c r="B61" s="130" t="s">
        <v>289</v>
      </c>
      <c r="C61" s="130" t="s">
        <v>134</v>
      </c>
      <c r="D61" s="130" t="s">
        <v>141</v>
      </c>
      <c r="E61" s="130" t="s">
        <v>141</v>
      </c>
      <c r="F61" s="129" t="s">
        <v>141</v>
      </c>
      <c r="G61" s="129" t="s">
        <v>141</v>
      </c>
      <c r="H61" s="129" t="s">
        <v>141</v>
      </c>
      <c r="I61" s="129" t="s">
        <v>290</v>
      </c>
      <c r="J61" s="129" t="s">
        <v>904</v>
      </c>
      <c r="K61" s="129" t="s">
        <v>144</v>
      </c>
      <c r="L61" s="129" t="s">
        <v>291</v>
      </c>
      <c r="M61" s="129" t="s">
        <v>137</v>
      </c>
      <c r="N61" s="129"/>
      <c r="O61" s="131" t="s">
        <v>15</v>
      </c>
      <c r="P61" s="131" t="s">
        <v>15</v>
      </c>
      <c r="Q61" s="131" t="s">
        <v>15</v>
      </c>
      <c r="R61" s="131" t="s">
        <v>15</v>
      </c>
      <c r="S61" s="131" t="s">
        <v>15</v>
      </c>
      <c r="T61" s="131" t="s">
        <v>15</v>
      </c>
      <c r="U61" s="131" t="s">
        <v>15</v>
      </c>
      <c r="V61" s="131" t="s">
        <v>15</v>
      </c>
      <c r="W61" s="131" t="s">
        <v>15</v>
      </c>
      <c r="X61" s="131" t="s">
        <v>15</v>
      </c>
      <c r="Y61" s="131" t="s">
        <v>15</v>
      </c>
      <c r="Z61" s="132" t="s">
        <v>41</v>
      </c>
      <c r="AA61" s="129" t="s">
        <v>134</v>
      </c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</row>
    <row r="62" ht="15.75" customHeight="1">
      <c r="A62" s="129">
        <v>61.0</v>
      </c>
      <c r="B62" s="129" t="s">
        <v>292</v>
      </c>
      <c r="C62" s="130" t="s">
        <v>141</v>
      </c>
      <c r="D62" s="130" t="s">
        <v>141</v>
      </c>
      <c r="E62" s="130" t="s">
        <v>141</v>
      </c>
      <c r="F62" s="129" t="s">
        <v>141</v>
      </c>
      <c r="G62" s="129" t="s">
        <v>134</v>
      </c>
      <c r="H62" s="129" t="s">
        <v>141</v>
      </c>
      <c r="I62" s="129" t="s">
        <v>293</v>
      </c>
      <c r="J62" s="129" t="s">
        <v>872</v>
      </c>
      <c r="K62" s="129" t="s">
        <v>191</v>
      </c>
      <c r="L62" s="130" t="s">
        <v>294</v>
      </c>
      <c r="M62" s="129" t="s">
        <v>137</v>
      </c>
      <c r="N62" s="129"/>
      <c r="O62" s="131" t="s">
        <v>15</v>
      </c>
      <c r="P62" s="131" t="s">
        <v>15</v>
      </c>
      <c r="Q62" s="131" t="s">
        <v>15</v>
      </c>
      <c r="R62" s="131" t="s">
        <v>15</v>
      </c>
      <c r="S62" s="131" t="s">
        <v>15</v>
      </c>
      <c r="T62" s="131" t="s">
        <v>15</v>
      </c>
      <c r="U62" s="131" t="s">
        <v>15</v>
      </c>
      <c r="V62" s="132" t="s">
        <v>41</v>
      </c>
      <c r="W62" s="131" t="s">
        <v>15</v>
      </c>
      <c r="X62" s="131" t="s">
        <v>15</v>
      </c>
      <c r="Y62" s="131" t="s">
        <v>15</v>
      </c>
      <c r="Z62" s="131" t="s">
        <v>15</v>
      </c>
      <c r="AA62" s="129" t="s">
        <v>134</v>
      </c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</row>
    <row r="63" ht="15.75" customHeight="1">
      <c r="A63" s="129">
        <v>62.0</v>
      </c>
      <c r="B63" s="129" t="s">
        <v>295</v>
      </c>
      <c r="C63" s="130" t="s">
        <v>141</v>
      </c>
      <c r="D63" s="130" t="s">
        <v>141</v>
      </c>
      <c r="E63" s="130" t="s">
        <v>141</v>
      </c>
      <c r="F63" s="129" t="s">
        <v>134</v>
      </c>
      <c r="G63" s="129" t="s">
        <v>141</v>
      </c>
      <c r="H63" s="129" t="s">
        <v>141</v>
      </c>
      <c r="I63" s="129" t="s">
        <v>296</v>
      </c>
      <c r="J63" s="129" t="s">
        <v>872</v>
      </c>
      <c r="K63" s="129" t="s">
        <v>191</v>
      </c>
      <c r="L63" s="130" t="s">
        <v>294</v>
      </c>
      <c r="M63" s="129" t="s">
        <v>137</v>
      </c>
      <c r="N63" s="129"/>
      <c r="O63" s="131" t="s">
        <v>15</v>
      </c>
      <c r="P63" s="131" t="s">
        <v>15</v>
      </c>
      <c r="Q63" s="131" t="s">
        <v>15</v>
      </c>
      <c r="R63" s="131" t="s">
        <v>15</v>
      </c>
      <c r="S63" s="131" t="s">
        <v>15</v>
      </c>
      <c r="T63" s="131" t="s">
        <v>15</v>
      </c>
      <c r="U63" s="132" t="s">
        <v>41</v>
      </c>
      <c r="V63" s="131" t="s">
        <v>15</v>
      </c>
      <c r="W63" s="131" t="s">
        <v>15</v>
      </c>
      <c r="X63" s="131" t="s">
        <v>15</v>
      </c>
      <c r="Y63" s="131" t="s">
        <v>15</v>
      </c>
      <c r="Z63" s="131" t="s">
        <v>15</v>
      </c>
      <c r="AA63" s="129" t="s">
        <v>134</v>
      </c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</row>
    <row r="64" ht="15.75" customHeight="1">
      <c r="A64" s="129">
        <v>63.0</v>
      </c>
      <c r="B64" s="129" t="s">
        <v>297</v>
      </c>
      <c r="C64" s="130" t="s">
        <v>141</v>
      </c>
      <c r="D64" s="130" t="s">
        <v>141</v>
      </c>
      <c r="E64" s="130" t="s">
        <v>141</v>
      </c>
      <c r="F64" s="129" t="s">
        <v>141</v>
      </c>
      <c r="G64" s="129" t="s">
        <v>141</v>
      </c>
      <c r="H64" s="129" t="s">
        <v>134</v>
      </c>
      <c r="I64" s="129" t="s">
        <v>298</v>
      </c>
      <c r="J64" s="129" t="s">
        <v>905</v>
      </c>
      <c r="K64" s="129" t="s">
        <v>300</v>
      </c>
      <c r="L64" s="130" t="s">
        <v>301</v>
      </c>
      <c r="M64" s="129" t="s">
        <v>137</v>
      </c>
      <c r="N64" s="129"/>
      <c r="O64" s="131" t="s">
        <v>15</v>
      </c>
      <c r="P64" s="131" t="s">
        <v>15</v>
      </c>
      <c r="Q64" s="131" t="s">
        <v>15</v>
      </c>
      <c r="R64" s="131" t="s">
        <v>15</v>
      </c>
      <c r="S64" s="131" t="s">
        <v>15</v>
      </c>
      <c r="T64" s="131" t="s">
        <v>15</v>
      </c>
      <c r="U64" s="131" t="s">
        <v>15</v>
      </c>
      <c r="V64" s="131" t="s">
        <v>15</v>
      </c>
      <c r="W64" s="132" t="s">
        <v>41</v>
      </c>
      <c r="X64" s="131" t="s">
        <v>15</v>
      </c>
      <c r="Y64" s="131" t="s">
        <v>15</v>
      </c>
      <c r="Z64" s="131" t="s">
        <v>15</v>
      </c>
      <c r="AA64" s="129" t="s">
        <v>134</v>
      </c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</row>
    <row r="65" ht="15.75" customHeight="1">
      <c r="A65" s="129">
        <v>64.0</v>
      </c>
      <c r="B65" s="129" t="s">
        <v>302</v>
      </c>
      <c r="C65" s="130" t="s">
        <v>141</v>
      </c>
      <c r="D65" s="130" t="s">
        <v>141</v>
      </c>
      <c r="E65" s="130" t="s">
        <v>141</v>
      </c>
      <c r="F65" s="129" t="s">
        <v>141</v>
      </c>
      <c r="G65" s="129" t="s">
        <v>141</v>
      </c>
      <c r="H65" s="129" t="s">
        <v>134</v>
      </c>
      <c r="I65" s="129" t="s">
        <v>303</v>
      </c>
      <c r="J65" s="129" t="s">
        <v>906</v>
      </c>
      <c r="K65" s="129" t="s">
        <v>300</v>
      </c>
      <c r="L65" s="130" t="s">
        <v>301</v>
      </c>
      <c r="M65" s="129" t="s">
        <v>137</v>
      </c>
      <c r="N65" s="129"/>
      <c r="O65" s="131" t="s">
        <v>15</v>
      </c>
      <c r="P65" s="131" t="s">
        <v>15</v>
      </c>
      <c r="Q65" s="131" t="s">
        <v>15</v>
      </c>
      <c r="R65" s="131" t="s">
        <v>15</v>
      </c>
      <c r="S65" s="131" t="s">
        <v>15</v>
      </c>
      <c r="T65" s="131" t="s">
        <v>15</v>
      </c>
      <c r="U65" s="131" t="s">
        <v>15</v>
      </c>
      <c r="V65" s="131" t="s">
        <v>15</v>
      </c>
      <c r="W65" s="132" t="s">
        <v>41</v>
      </c>
      <c r="X65" s="131" t="s">
        <v>15</v>
      </c>
      <c r="Y65" s="131" t="s">
        <v>15</v>
      </c>
      <c r="Z65" s="131" t="s">
        <v>15</v>
      </c>
      <c r="AA65" s="129" t="s">
        <v>134</v>
      </c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</row>
    <row r="66" ht="15.75" customHeight="1">
      <c r="A66" s="129">
        <v>65.0</v>
      </c>
      <c r="B66" s="129" t="s">
        <v>305</v>
      </c>
      <c r="C66" s="130" t="s">
        <v>141</v>
      </c>
      <c r="D66" s="130" t="s">
        <v>141</v>
      </c>
      <c r="E66" s="130" t="s">
        <v>141</v>
      </c>
      <c r="F66" s="129" t="s">
        <v>134</v>
      </c>
      <c r="G66" s="129" t="s">
        <v>141</v>
      </c>
      <c r="H66" s="129" t="s">
        <v>141</v>
      </c>
      <c r="I66" s="129" t="s">
        <v>306</v>
      </c>
      <c r="J66" s="129" t="s">
        <v>907</v>
      </c>
      <c r="K66" s="129" t="s">
        <v>300</v>
      </c>
      <c r="L66" s="130" t="s">
        <v>301</v>
      </c>
      <c r="M66" s="129" t="s">
        <v>137</v>
      </c>
      <c r="N66" s="129"/>
      <c r="O66" s="131" t="s">
        <v>15</v>
      </c>
      <c r="P66" s="131" t="s">
        <v>15</v>
      </c>
      <c r="Q66" s="131" t="s">
        <v>15</v>
      </c>
      <c r="R66" s="131" t="s">
        <v>15</v>
      </c>
      <c r="S66" s="131" t="s">
        <v>15</v>
      </c>
      <c r="T66" s="131" t="s">
        <v>15</v>
      </c>
      <c r="U66" s="132" t="s">
        <v>41</v>
      </c>
      <c r="V66" s="131" t="s">
        <v>15</v>
      </c>
      <c r="W66" s="131" t="s">
        <v>15</v>
      </c>
      <c r="X66" s="131" t="s">
        <v>15</v>
      </c>
      <c r="Y66" s="131" t="s">
        <v>15</v>
      </c>
      <c r="Z66" s="131" t="s">
        <v>15</v>
      </c>
      <c r="AA66" s="129" t="s">
        <v>134</v>
      </c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</row>
    <row r="67" ht="15.75" customHeight="1">
      <c r="A67" s="129">
        <v>66.0</v>
      </c>
      <c r="B67" s="129" t="s">
        <v>308</v>
      </c>
      <c r="C67" s="130" t="s">
        <v>141</v>
      </c>
      <c r="D67" s="130" t="s">
        <v>141</v>
      </c>
      <c r="E67" s="130" t="s">
        <v>141</v>
      </c>
      <c r="F67" s="129" t="s">
        <v>141</v>
      </c>
      <c r="G67" s="129" t="s">
        <v>134</v>
      </c>
      <c r="H67" s="129" t="s">
        <v>141</v>
      </c>
      <c r="I67" s="129" t="s">
        <v>309</v>
      </c>
      <c r="J67" s="129" t="s">
        <v>908</v>
      </c>
      <c r="K67" s="129" t="s">
        <v>300</v>
      </c>
      <c r="L67" s="130" t="s">
        <v>301</v>
      </c>
      <c r="M67" s="129" t="s">
        <v>137</v>
      </c>
      <c r="N67" s="129"/>
      <c r="O67" s="131" t="s">
        <v>15</v>
      </c>
      <c r="P67" s="131" t="s">
        <v>15</v>
      </c>
      <c r="Q67" s="131" t="s">
        <v>15</v>
      </c>
      <c r="R67" s="131" t="s">
        <v>15</v>
      </c>
      <c r="S67" s="131" t="s">
        <v>15</v>
      </c>
      <c r="T67" s="131" t="s">
        <v>15</v>
      </c>
      <c r="U67" s="131" t="s">
        <v>15</v>
      </c>
      <c r="V67" s="132" t="s">
        <v>41</v>
      </c>
      <c r="W67" s="131" t="s">
        <v>15</v>
      </c>
      <c r="X67" s="131" t="s">
        <v>15</v>
      </c>
      <c r="Y67" s="131" t="s">
        <v>15</v>
      </c>
      <c r="Z67" s="131" t="s">
        <v>15</v>
      </c>
      <c r="AA67" s="129" t="s">
        <v>134</v>
      </c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</row>
    <row r="68" ht="15.75" customHeight="1">
      <c r="A68" s="129">
        <v>67.0</v>
      </c>
      <c r="B68" s="129" t="s">
        <v>311</v>
      </c>
      <c r="C68" s="130" t="s">
        <v>141</v>
      </c>
      <c r="D68" s="130" t="s">
        <v>134</v>
      </c>
      <c r="E68" s="130" t="s">
        <v>141</v>
      </c>
      <c r="F68" s="129" t="s">
        <v>141</v>
      </c>
      <c r="G68" s="129" t="s">
        <v>141</v>
      </c>
      <c r="H68" s="129" t="s">
        <v>141</v>
      </c>
      <c r="I68" s="129" t="s">
        <v>312</v>
      </c>
      <c r="J68" s="129" t="s">
        <v>909</v>
      </c>
      <c r="K68" s="129" t="s">
        <v>300</v>
      </c>
      <c r="L68" s="130" t="s">
        <v>301</v>
      </c>
      <c r="M68" s="129" t="s">
        <v>137</v>
      </c>
      <c r="N68" s="129"/>
      <c r="O68" s="131" t="s">
        <v>15</v>
      </c>
      <c r="P68" s="131" t="s">
        <v>15</v>
      </c>
      <c r="Q68" s="131" t="s">
        <v>15</v>
      </c>
      <c r="R68" s="131" t="s">
        <v>15</v>
      </c>
      <c r="S68" s="131" t="s">
        <v>15</v>
      </c>
      <c r="T68" s="131" t="s">
        <v>15</v>
      </c>
      <c r="U68" s="131" t="s">
        <v>15</v>
      </c>
      <c r="V68" s="131" t="s">
        <v>15</v>
      </c>
      <c r="W68" s="131" t="s">
        <v>15</v>
      </c>
      <c r="X68" s="131" t="s">
        <v>15</v>
      </c>
      <c r="Y68" s="132" t="s">
        <v>41</v>
      </c>
      <c r="Z68" s="131" t="s">
        <v>15</v>
      </c>
      <c r="AA68" s="129" t="s">
        <v>134</v>
      </c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</row>
    <row r="69" ht="15.75" customHeight="1">
      <c r="A69" s="129">
        <v>68.0</v>
      </c>
      <c r="B69" s="129" t="s">
        <v>314</v>
      </c>
      <c r="C69" s="130" t="s">
        <v>134</v>
      </c>
      <c r="D69" s="130" t="s">
        <v>141</v>
      </c>
      <c r="E69" s="130" t="s">
        <v>141</v>
      </c>
      <c r="F69" s="129" t="s">
        <v>141</v>
      </c>
      <c r="G69" s="129" t="s">
        <v>141</v>
      </c>
      <c r="H69" s="129" t="s">
        <v>141</v>
      </c>
      <c r="I69" s="129" t="s">
        <v>315</v>
      </c>
      <c r="J69" s="129" t="s">
        <v>910</v>
      </c>
      <c r="K69" s="129" t="s">
        <v>300</v>
      </c>
      <c r="L69" s="130" t="s">
        <v>301</v>
      </c>
      <c r="M69" s="129" t="s">
        <v>137</v>
      </c>
      <c r="N69" s="129"/>
      <c r="O69" s="131" t="s">
        <v>15</v>
      </c>
      <c r="P69" s="131" t="s">
        <v>15</v>
      </c>
      <c r="Q69" s="131" t="s">
        <v>15</v>
      </c>
      <c r="R69" s="131" t="s">
        <v>15</v>
      </c>
      <c r="S69" s="131" t="s">
        <v>15</v>
      </c>
      <c r="T69" s="131" t="s">
        <v>15</v>
      </c>
      <c r="U69" s="131" t="s">
        <v>15</v>
      </c>
      <c r="V69" s="131" t="s">
        <v>15</v>
      </c>
      <c r="W69" s="131" t="s">
        <v>15</v>
      </c>
      <c r="X69" s="131" t="s">
        <v>15</v>
      </c>
      <c r="Y69" s="131" t="s">
        <v>15</v>
      </c>
      <c r="Z69" s="132" t="s">
        <v>41</v>
      </c>
      <c r="AA69" s="129" t="s">
        <v>134</v>
      </c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</row>
    <row r="70" ht="15.75" customHeight="1">
      <c r="A70" s="129">
        <v>69.0</v>
      </c>
      <c r="B70" s="129" t="s">
        <v>317</v>
      </c>
      <c r="C70" s="130" t="s">
        <v>134</v>
      </c>
      <c r="D70" s="130" t="s">
        <v>141</v>
      </c>
      <c r="E70" s="130" t="s">
        <v>141</v>
      </c>
      <c r="F70" s="129" t="s">
        <v>141</v>
      </c>
      <c r="G70" s="129" t="s">
        <v>141</v>
      </c>
      <c r="H70" s="129" t="s">
        <v>141</v>
      </c>
      <c r="I70" s="129" t="s">
        <v>318</v>
      </c>
      <c r="J70" s="129" t="s">
        <v>911</v>
      </c>
      <c r="K70" s="129" t="s">
        <v>300</v>
      </c>
      <c r="L70" s="130" t="s">
        <v>301</v>
      </c>
      <c r="M70" s="129" t="s">
        <v>137</v>
      </c>
      <c r="N70" s="129"/>
      <c r="O70" s="131" t="s">
        <v>15</v>
      </c>
      <c r="P70" s="131" t="s">
        <v>15</v>
      </c>
      <c r="Q70" s="131" t="s">
        <v>15</v>
      </c>
      <c r="R70" s="131" t="s">
        <v>15</v>
      </c>
      <c r="S70" s="131" t="s">
        <v>15</v>
      </c>
      <c r="T70" s="131" t="s">
        <v>15</v>
      </c>
      <c r="U70" s="131" t="s">
        <v>15</v>
      </c>
      <c r="V70" s="131" t="s">
        <v>15</v>
      </c>
      <c r="W70" s="131" t="s">
        <v>15</v>
      </c>
      <c r="X70" s="131" t="s">
        <v>15</v>
      </c>
      <c r="Y70" s="131" t="s">
        <v>15</v>
      </c>
      <c r="Z70" s="132" t="s">
        <v>41</v>
      </c>
      <c r="AA70" s="129" t="s">
        <v>134</v>
      </c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</row>
    <row r="71" ht="15.75" customHeight="1">
      <c r="A71" s="129">
        <v>70.0</v>
      </c>
      <c r="B71" s="129" t="s">
        <v>320</v>
      </c>
      <c r="C71" s="130" t="s">
        <v>141</v>
      </c>
      <c r="D71" s="130" t="s">
        <v>141</v>
      </c>
      <c r="E71" s="130" t="s">
        <v>134</v>
      </c>
      <c r="F71" s="129" t="s">
        <v>141</v>
      </c>
      <c r="G71" s="129" t="s">
        <v>141</v>
      </c>
      <c r="H71" s="129" t="s">
        <v>141</v>
      </c>
      <c r="I71" s="129" t="s">
        <v>321</v>
      </c>
      <c r="J71" s="129" t="s">
        <v>912</v>
      </c>
      <c r="K71" s="129" t="s">
        <v>300</v>
      </c>
      <c r="L71" s="130" t="s">
        <v>301</v>
      </c>
      <c r="M71" s="129" t="s">
        <v>137</v>
      </c>
      <c r="N71" s="129"/>
      <c r="O71" s="131" t="s">
        <v>15</v>
      </c>
      <c r="P71" s="131" t="s">
        <v>15</v>
      </c>
      <c r="Q71" s="131" t="s">
        <v>15</v>
      </c>
      <c r="R71" s="131" t="s">
        <v>15</v>
      </c>
      <c r="S71" s="131" t="s">
        <v>15</v>
      </c>
      <c r="T71" s="131" t="s">
        <v>15</v>
      </c>
      <c r="U71" s="131" t="s">
        <v>15</v>
      </c>
      <c r="V71" s="131" t="s">
        <v>15</v>
      </c>
      <c r="W71" s="131" t="s">
        <v>15</v>
      </c>
      <c r="X71" s="132" t="s">
        <v>41</v>
      </c>
      <c r="Y71" s="131" t="s">
        <v>15</v>
      </c>
      <c r="Z71" s="131" t="s">
        <v>15</v>
      </c>
      <c r="AA71" s="129" t="s">
        <v>134</v>
      </c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</row>
    <row r="72" ht="15.75" customHeight="1">
      <c r="A72" s="129">
        <v>71.0</v>
      </c>
      <c r="B72" s="129" t="s">
        <v>323</v>
      </c>
      <c r="C72" s="130" t="s">
        <v>141</v>
      </c>
      <c r="D72" s="130" t="s">
        <v>141</v>
      </c>
      <c r="E72" s="130" t="s">
        <v>141</v>
      </c>
      <c r="F72" s="129" t="s">
        <v>141</v>
      </c>
      <c r="G72" s="129" t="s">
        <v>141</v>
      </c>
      <c r="H72" s="129" t="s">
        <v>141</v>
      </c>
      <c r="I72" s="129" t="s">
        <v>324</v>
      </c>
      <c r="J72" s="129" t="s">
        <v>913</v>
      </c>
      <c r="K72" s="129" t="s">
        <v>144</v>
      </c>
      <c r="L72" s="130" t="s">
        <v>325</v>
      </c>
      <c r="M72" s="129" t="s">
        <v>137</v>
      </c>
      <c r="N72" s="129"/>
      <c r="O72" s="131" t="s">
        <v>15</v>
      </c>
      <c r="P72" s="131" t="s">
        <v>15</v>
      </c>
      <c r="Q72" s="131" t="s">
        <v>15</v>
      </c>
      <c r="R72" s="131" t="s">
        <v>15</v>
      </c>
      <c r="S72" s="131" t="s">
        <v>15</v>
      </c>
      <c r="T72" s="131" t="s">
        <v>15</v>
      </c>
      <c r="U72" s="131" t="s">
        <v>15</v>
      </c>
      <c r="V72" s="131" t="s">
        <v>15</v>
      </c>
      <c r="W72" s="131" t="s">
        <v>15</v>
      </c>
      <c r="X72" s="131" t="s">
        <v>15</v>
      </c>
      <c r="Y72" s="131" t="s">
        <v>15</v>
      </c>
      <c r="Z72" s="131" t="s">
        <v>15</v>
      </c>
      <c r="AA72" s="129" t="s">
        <v>141</v>
      </c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</row>
    <row r="73" ht="15.75" customHeight="1">
      <c r="A73" s="129">
        <v>72.0</v>
      </c>
      <c r="B73" s="129" t="s">
        <v>326</v>
      </c>
      <c r="C73" s="130" t="s">
        <v>141</v>
      </c>
      <c r="D73" s="130" t="s">
        <v>141</v>
      </c>
      <c r="E73" s="130" t="s">
        <v>141</v>
      </c>
      <c r="F73" s="129" t="s">
        <v>141</v>
      </c>
      <c r="G73" s="129" t="s">
        <v>141</v>
      </c>
      <c r="H73" s="129" t="s">
        <v>141</v>
      </c>
      <c r="I73" s="129" t="s">
        <v>327</v>
      </c>
      <c r="J73" s="129" t="s">
        <v>914</v>
      </c>
      <c r="K73" s="129" t="s">
        <v>144</v>
      </c>
      <c r="L73" s="130" t="s">
        <v>325</v>
      </c>
      <c r="M73" s="129" t="s">
        <v>137</v>
      </c>
      <c r="N73" s="129"/>
      <c r="O73" s="131" t="s">
        <v>15</v>
      </c>
      <c r="P73" s="131" t="s">
        <v>15</v>
      </c>
      <c r="Q73" s="131" t="s">
        <v>15</v>
      </c>
      <c r="R73" s="131" t="s">
        <v>15</v>
      </c>
      <c r="S73" s="131" t="s">
        <v>15</v>
      </c>
      <c r="T73" s="131" t="s">
        <v>15</v>
      </c>
      <c r="U73" s="131" t="s">
        <v>15</v>
      </c>
      <c r="V73" s="131" t="s">
        <v>15</v>
      </c>
      <c r="W73" s="131" t="s">
        <v>15</v>
      </c>
      <c r="X73" s="131" t="s">
        <v>15</v>
      </c>
      <c r="Y73" s="131" t="s">
        <v>15</v>
      </c>
      <c r="Z73" s="131" t="s">
        <v>15</v>
      </c>
      <c r="AA73" s="129" t="s">
        <v>141</v>
      </c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</row>
    <row r="74" ht="15.75" customHeight="1">
      <c r="A74" s="129">
        <v>73.0</v>
      </c>
      <c r="B74" s="129" t="s">
        <v>328</v>
      </c>
      <c r="C74" s="130" t="s">
        <v>141</v>
      </c>
      <c r="D74" s="130" t="s">
        <v>141</v>
      </c>
      <c r="E74" s="130" t="s">
        <v>141</v>
      </c>
      <c r="F74" s="129" t="s">
        <v>141</v>
      </c>
      <c r="G74" s="129" t="s">
        <v>141</v>
      </c>
      <c r="H74" s="129" t="s">
        <v>141</v>
      </c>
      <c r="I74" s="129" t="s">
        <v>329</v>
      </c>
      <c r="J74" s="129" t="s">
        <v>915</v>
      </c>
      <c r="K74" s="129" t="s">
        <v>144</v>
      </c>
      <c r="L74" s="130" t="s">
        <v>325</v>
      </c>
      <c r="M74" s="129" t="s">
        <v>137</v>
      </c>
      <c r="N74" s="129"/>
      <c r="O74" s="131" t="s">
        <v>15</v>
      </c>
      <c r="P74" s="131" t="s">
        <v>15</v>
      </c>
      <c r="Q74" s="131" t="s">
        <v>15</v>
      </c>
      <c r="R74" s="131" t="s">
        <v>15</v>
      </c>
      <c r="S74" s="131" t="s">
        <v>15</v>
      </c>
      <c r="T74" s="131" t="s">
        <v>15</v>
      </c>
      <c r="U74" s="131" t="s">
        <v>15</v>
      </c>
      <c r="V74" s="131" t="s">
        <v>15</v>
      </c>
      <c r="W74" s="131" t="s">
        <v>15</v>
      </c>
      <c r="X74" s="131" t="s">
        <v>15</v>
      </c>
      <c r="Y74" s="131" t="s">
        <v>15</v>
      </c>
      <c r="Z74" s="131" t="s">
        <v>15</v>
      </c>
      <c r="AA74" s="129" t="s">
        <v>141</v>
      </c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</row>
    <row r="75" ht="15.75" customHeight="1">
      <c r="A75" s="129">
        <v>74.0</v>
      </c>
      <c r="B75" s="129" t="s">
        <v>330</v>
      </c>
      <c r="C75" s="130" t="s">
        <v>141</v>
      </c>
      <c r="D75" s="130" t="s">
        <v>141</v>
      </c>
      <c r="E75" s="130" t="s">
        <v>141</v>
      </c>
      <c r="F75" s="129" t="s">
        <v>141</v>
      </c>
      <c r="G75" s="129" t="s">
        <v>141</v>
      </c>
      <c r="H75" s="129" t="s">
        <v>141</v>
      </c>
      <c r="I75" s="129" t="s">
        <v>331</v>
      </c>
      <c r="J75" s="129" t="s">
        <v>916</v>
      </c>
      <c r="K75" s="129" t="s">
        <v>144</v>
      </c>
      <c r="L75" s="130" t="s">
        <v>325</v>
      </c>
      <c r="M75" s="129" t="s">
        <v>137</v>
      </c>
      <c r="N75" s="129"/>
      <c r="O75" s="131" t="s">
        <v>15</v>
      </c>
      <c r="P75" s="131" t="s">
        <v>15</v>
      </c>
      <c r="Q75" s="131" t="s">
        <v>15</v>
      </c>
      <c r="R75" s="131" t="s">
        <v>15</v>
      </c>
      <c r="S75" s="131" t="s">
        <v>15</v>
      </c>
      <c r="T75" s="131" t="s">
        <v>15</v>
      </c>
      <c r="U75" s="131" t="s">
        <v>15</v>
      </c>
      <c r="V75" s="131" t="s">
        <v>15</v>
      </c>
      <c r="W75" s="131" t="s">
        <v>15</v>
      </c>
      <c r="X75" s="131" t="s">
        <v>15</v>
      </c>
      <c r="Y75" s="131" t="s">
        <v>15</v>
      </c>
      <c r="Z75" s="131" t="s">
        <v>15</v>
      </c>
      <c r="AA75" s="129" t="s">
        <v>141</v>
      </c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</row>
    <row r="76" ht="15.75" customHeight="1">
      <c r="A76" s="129">
        <v>75.0</v>
      </c>
      <c r="B76" s="129" t="s">
        <v>332</v>
      </c>
      <c r="C76" s="130" t="s">
        <v>141</v>
      </c>
      <c r="D76" s="130" t="s">
        <v>141</v>
      </c>
      <c r="E76" s="130" t="s">
        <v>141</v>
      </c>
      <c r="F76" s="129" t="s">
        <v>141</v>
      </c>
      <c r="G76" s="129" t="s">
        <v>141</v>
      </c>
      <c r="H76" s="129" t="s">
        <v>141</v>
      </c>
      <c r="I76" s="129" t="s">
        <v>333</v>
      </c>
      <c r="J76" s="129" t="s">
        <v>917</v>
      </c>
      <c r="K76" s="129" t="s">
        <v>144</v>
      </c>
      <c r="L76" s="130" t="s">
        <v>325</v>
      </c>
      <c r="M76" s="129" t="s">
        <v>137</v>
      </c>
      <c r="N76" s="129"/>
      <c r="O76" s="131" t="s">
        <v>15</v>
      </c>
      <c r="P76" s="131" t="s">
        <v>15</v>
      </c>
      <c r="Q76" s="131" t="s">
        <v>15</v>
      </c>
      <c r="R76" s="131" t="s">
        <v>15</v>
      </c>
      <c r="S76" s="131" t="s">
        <v>15</v>
      </c>
      <c r="T76" s="131" t="s">
        <v>15</v>
      </c>
      <c r="U76" s="131" t="s">
        <v>15</v>
      </c>
      <c r="V76" s="131" t="s">
        <v>15</v>
      </c>
      <c r="W76" s="131" t="s">
        <v>15</v>
      </c>
      <c r="X76" s="131" t="s">
        <v>15</v>
      </c>
      <c r="Y76" s="131" t="s">
        <v>15</v>
      </c>
      <c r="Z76" s="131" t="s">
        <v>15</v>
      </c>
      <c r="AA76" s="129" t="s">
        <v>141</v>
      </c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</row>
    <row r="77" ht="15.75" customHeight="1">
      <c r="A77" s="129">
        <v>76.0</v>
      </c>
      <c r="B77" s="129" t="s">
        <v>334</v>
      </c>
      <c r="C77" s="130" t="s">
        <v>141</v>
      </c>
      <c r="D77" s="130" t="s">
        <v>141</v>
      </c>
      <c r="E77" s="130" t="s">
        <v>141</v>
      </c>
      <c r="F77" s="129" t="s">
        <v>141</v>
      </c>
      <c r="G77" s="129" t="s">
        <v>141</v>
      </c>
      <c r="H77" s="129" t="s">
        <v>134</v>
      </c>
      <c r="I77" s="129" t="s">
        <v>335</v>
      </c>
      <c r="J77" s="129" t="s">
        <v>918</v>
      </c>
      <c r="K77" s="129" t="s">
        <v>144</v>
      </c>
      <c r="L77" s="129" t="s">
        <v>336</v>
      </c>
      <c r="M77" s="129" t="s">
        <v>137</v>
      </c>
      <c r="N77" s="129"/>
      <c r="O77" s="131" t="s">
        <v>15</v>
      </c>
      <c r="P77" s="131" t="s">
        <v>15</v>
      </c>
      <c r="Q77" s="131" t="s">
        <v>15</v>
      </c>
      <c r="R77" s="131" t="s">
        <v>15</v>
      </c>
      <c r="S77" s="131" t="s">
        <v>15</v>
      </c>
      <c r="T77" s="131" t="s">
        <v>15</v>
      </c>
      <c r="U77" s="131" t="s">
        <v>15</v>
      </c>
      <c r="V77" s="131" t="s">
        <v>15</v>
      </c>
      <c r="W77" s="132" t="s">
        <v>41</v>
      </c>
      <c r="X77" s="131" t="s">
        <v>15</v>
      </c>
      <c r="Y77" s="131" t="s">
        <v>15</v>
      </c>
      <c r="Z77" s="131" t="s">
        <v>15</v>
      </c>
      <c r="AA77" s="129" t="s">
        <v>134</v>
      </c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</row>
    <row r="78" ht="15.75" customHeight="1">
      <c r="A78" s="129">
        <v>77.0</v>
      </c>
      <c r="B78" s="129" t="s">
        <v>337</v>
      </c>
      <c r="C78" s="130" t="s">
        <v>141</v>
      </c>
      <c r="D78" s="130" t="s">
        <v>141</v>
      </c>
      <c r="E78" s="130" t="s">
        <v>141</v>
      </c>
      <c r="F78" s="129" t="s">
        <v>141</v>
      </c>
      <c r="G78" s="129" t="s">
        <v>141</v>
      </c>
      <c r="H78" s="129" t="s">
        <v>134</v>
      </c>
      <c r="I78" s="129" t="s">
        <v>338</v>
      </c>
      <c r="J78" s="129" t="s">
        <v>919</v>
      </c>
      <c r="K78" s="129" t="s">
        <v>144</v>
      </c>
      <c r="L78" s="129" t="s">
        <v>336</v>
      </c>
      <c r="M78" s="129" t="s">
        <v>137</v>
      </c>
      <c r="N78" s="129"/>
      <c r="O78" s="131" t="s">
        <v>15</v>
      </c>
      <c r="P78" s="131" t="s">
        <v>15</v>
      </c>
      <c r="Q78" s="131" t="s">
        <v>15</v>
      </c>
      <c r="R78" s="131" t="s">
        <v>15</v>
      </c>
      <c r="S78" s="131" t="s">
        <v>15</v>
      </c>
      <c r="T78" s="131" t="s">
        <v>15</v>
      </c>
      <c r="U78" s="131" t="s">
        <v>15</v>
      </c>
      <c r="V78" s="131" t="s">
        <v>15</v>
      </c>
      <c r="W78" s="132" t="s">
        <v>41</v>
      </c>
      <c r="X78" s="131" t="s">
        <v>15</v>
      </c>
      <c r="Y78" s="131" t="s">
        <v>15</v>
      </c>
      <c r="Z78" s="131" t="s">
        <v>15</v>
      </c>
      <c r="AA78" s="129" t="s">
        <v>134</v>
      </c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</row>
    <row r="79" ht="15.75" customHeight="1">
      <c r="A79" s="129">
        <v>78.0</v>
      </c>
      <c r="B79" s="129" t="s">
        <v>339</v>
      </c>
      <c r="C79" s="130" t="s">
        <v>141</v>
      </c>
      <c r="D79" s="130" t="s">
        <v>141</v>
      </c>
      <c r="E79" s="130" t="s">
        <v>141</v>
      </c>
      <c r="F79" s="129" t="s">
        <v>134</v>
      </c>
      <c r="G79" s="129" t="s">
        <v>141</v>
      </c>
      <c r="H79" s="129" t="s">
        <v>141</v>
      </c>
      <c r="I79" s="129" t="s">
        <v>340</v>
      </c>
      <c r="J79" s="129" t="s">
        <v>920</v>
      </c>
      <c r="K79" s="129" t="s">
        <v>341</v>
      </c>
      <c r="L79" s="129" t="s">
        <v>336</v>
      </c>
      <c r="M79" s="129" t="s">
        <v>137</v>
      </c>
      <c r="N79" s="129"/>
      <c r="O79" s="131" t="s">
        <v>15</v>
      </c>
      <c r="P79" s="131" t="s">
        <v>15</v>
      </c>
      <c r="Q79" s="131" t="s">
        <v>15</v>
      </c>
      <c r="R79" s="131" t="s">
        <v>15</v>
      </c>
      <c r="S79" s="131" t="s">
        <v>15</v>
      </c>
      <c r="T79" s="131" t="s">
        <v>15</v>
      </c>
      <c r="U79" s="132" t="s">
        <v>41</v>
      </c>
      <c r="V79" s="131" t="s">
        <v>15</v>
      </c>
      <c r="W79" s="131" t="s">
        <v>15</v>
      </c>
      <c r="X79" s="131" t="s">
        <v>15</v>
      </c>
      <c r="Y79" s="131" t="s">
        <v>15</v>
      </c>
      <c r="Z79" s="131" t="s">
        <v>15</v>
      </c>
      <c r="AA79" s="129" t="s">
        <v>134</v>
      </c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</row>
    <row r="80" ht="15.75" customHeight="1">
      <c r="A80" s="129">
        <v>79.0</v>
      </c>
      <c r="B80" s="129" t="s">
        <v>342</v>
      </c>
      <c r="C80" s="130" t="s">
        <v>141</v>
      </c>
      <c r="D80" s="130" t="s">
        <v>141</v>
      </c>
      <c r="E80" s="130" t="s">
        <v>141</v>
      </c>
      <c r="F80" s="129" t="s">
        <v>141</v>
      </c>
      <c r="G80" s="129" t="s">
        <v>134</v>
      </c>
      <c r="H80" s="129" t="s">
        <v>141</v>
      </c>
      <c r="I80" s="129" t="s">
        <v>343</v>
      </c>
      <c r="J80" s="129" t="s">
        <v>921</v>
      </c>
      <c r="K80" s="129" t="s">
        <v>341</v>
      </c>
      <c r="L80" s="129" t="s">
        <v>336</v>
      </c>
      <c r="M80" s="129" t="s">
        <v>137</v>
      </c>
      <c r="N80" s="129"/>
      <c r="O80" s="131" t="s">
        <v>15</v>
      </c>
      <c r="P80" s="131" t="s">
        <v>15</v>
      </c>
      <c r="Q80" s="131" t="s">
        <v>15</v>
      </c>
      <c r="R80" s="131" t="s">
        <v>15</v>
      </c>
      <c r="S80" s="131" t="s">
        <v>15</v>
      </c>
      <c r="T80" s="131" t="s">
        <v>15</v>
      </c>
      <c r="U80" s="131" t="s">
        <v>15</v>
      </c>
      <c r="V80" s="132" t="s">
        <v>41</v>
      </c>
      <c r="W80" s="131" t="s">
        <v>15</v>
      </c>
      <c r="X80" s="131" t="s">
        <v>15</v>
      </c>
      <c r="Y80" s="131" t="s">
        <v>15</v>
      </c>
      <c r="Z80" s="131" t="s">
        <v>15</v>
      </c>
      <c r="AA80" s="129" t="s">
        <v>134</v>
      </c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</row>
    <row r="81" ht="15.75" customHeight="1">
      <c r="A81" s="129">
        <v>80.0</v>
      </c>
      <c r="B81" s="129" t="s">
        <v>344</v>
      </c>
      <c r="C81" s="130" t="s">
        <v>141</v>
      </c>
      <c r="D81" s="130" t="s">
        <v>134</v>
      </c>
      <c r="E81" s="130" t="s">
        <v>141</v>
      </c>
      <c r="F81" s="129" t="s">
        <v>141</v>
      </c>
      <c r="G81" s="129" t="s">
        <v>141</v>
      </c>
      <c r="H81" s="129" t="s">
        <v>141</v>
      </c>
      <c r="I81" s="129" t="s">
        <v>345</v>
      </c>
      <c r="J81" s="129" t="s">
        <v>922</v>
      </c>
      <c r="K81" s="129" t="s">
        <v>341</v>
      </c>
      <c r="L81" s="129" t="s">
        <v>336</v>
      </c>
      <c r="M81" s="129" t="s">
        <v>137</v>
      </c>
      <c r="N81" s="129"/>
      <c r="O81" s="131" t="s">
        <v>15</v>
      </c>
      <c r="P81" s="131" t="s">
        <v>15</v>
      </c>
      <c r="Q81" s="131" t="s">
        <v>15</v>
      </c>
      <c r="R81" s="131" t="s">
        <v>15</v>
      </c>
      <c r="S81" s="131" t="s">
        <v>15</v>
      </c>
      <c r="T81" s="131" t="s">
        <v>15</v>
      </c>
      <c r="U81" s="131" t="s">
        <v>15</v>
      </c>
      <c r="V81" s="131" t="s">
        <v>15</v>
      </c>
      <c r="W81" s="131" t="s">
        <v>15</v>
      </c>
      <c r="X81" s="131" t="s">
        <v>15</v>
      </c>
      <c r="Y81" s="132" t="s">
        <v>41</v>
      </c>
      <c r="Z81" s="131" t="s">
        <v>15</v>
      </c>
      <c r="AA81" s="129" t="s">
        <v>134</v>
      </c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</row>
    <row r="82" ht="15.75" customHeight="1">
      <c r="A82" s="129">
        <v>81.0</v>
      </c>
      <c r="B82" s="129" t="s">
        <v>346</v>
      </c>
      <c r="C82" s="130" t="s">
        <v>134</v>
      </c>
      <c r="D82" s="130" t="s">
        <v>141</v>
      </c>
      <c r="E82" s="130" t="s">
        <v>141</v>
      </c>
      <c r="F82" s="129" t="s">
        <v>141</v>
      </c>
      <c r="G82" s="129" t="s">
        <v>141</v>
      </c>
      <c r="H82" s="129" t="s">
        <v>141</v>
      </c>
      <c r="I82" s="129" t="s">
        <v>347</v>
      </c>
      <c r="J82" s="129" t="s">
        <v>923</v>
      </c>
      <c r="K82" s="129" t="s">
        <v>341</v>
      </c>
      <c r="L82" s="129" t="s">
        <v>336</v>
      </c>
      <c r="M82" s="129" t="s">
        <v>137</v>
      </c>
      <c r="N82" s="129"/>
      <c r="O82" s="131" t="s">
        <v>15</v>
      </c>
      <c r="P82" s="131" t="s">
        <v>15</v>
      </c>
      <c r="Q82" s="131" t="s">
        <v>15</v>
      </c>
      <c r="R82" s="131" t="s">
        <v>15</v>
      </c>
      <c r="S82" s="131" t="s">
        <v>15</v>
      </c>
      <c r="T82" s="131" t="s">
        <v>15</v>
      </c>
      <c r="U82" s="131" t="s">
        <v>15</v>
      </c>
      <c r="V82" s="131" t="s">
        <v>15</v>
      </c>
      <c r="W82" s="131" t="s">
        <v>15</v>
      </c>
      <c r="X82" s="131" t="s">
        <v>15</v>
      </c>
      <c r="Y82" s="131" t="s">
        <v>15</v>
      </c>
      <c r="Z82" s="132" t="s">
        <v>41</v>
      </c>
      <c r="AA82" s="129" t="s">
        <v>134</v>
      </c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</row>
    <row r="83" ht="15.75" customHeight="1">
      <c r="A83" s="129">
        <v>82.0</v>
      </c>
      <c r="B83" s="129" t="s">
        <v>348</v>
      </c>
      <c r="C83" s="130" t="s">
        <v>134</v>
      </c>
      <c r="D83" s="130" t="s">
        <v>141</v>
      </c>
      <c r="E83" s="130" t="s">
        <v>141</v>
      </c>
      <c r="F83" s="129" t="s">
        <v>141</v>
      </c>
      <c r="G83" s="129" t="s">
        <v>141</v>
      </c>
      <c r="H83" s="129" t="s">
        <v>141</v>
      </c>
      <c r="I83" s="129" t="s">
        <v>349</v>
      </c>
      <c r="J83" s="129" t="s">
        <v>924</v>
      </c>
      <c r="K83" s="129" t="s">
        <v>341</v>
      </c>
      <c r="L83" s="129" t="s">
        <v>336</v>
      </c>
      <c r="M83" s="129" t="s">
        <v>137</v>
      </c>
      <c r="N83" s="129"/>
      <c r="O83" s="131" t="s">
        <v>15</v>
      </c>
      <c r="P83" s="131" t="s">
        <v>15</v>
      </c>
      <c r="Q83" s="131" t="s">
        <v>15</v>
      </c>
      <c r="R83" s="131" t="s">
        <v>15</v>
      </c>
      <c r="S83" s="131" t="s">
        <v>15</v>
      </c>
      <c r="T83" s="131" t="s">
        <v>15</v>
      </c>
      <c r="U83" s="131" t="s">
        <v>15</v>
      </c>
      <c r="V83" s="131" t="s">
        <v>15</v>
      </c>
      <c r="W83" s="131" t="s">
        <v>15</v>
      </c>
      <c r="X83" s="131" t="s">
        <v>15</v>
      </c>
      <c r="Y83" s="131" t="s">
        <v>15</v>
      </c>
      <c r="Z83" s="132" t="s">
        <v>41</v>
      </c>
      <c r="AA83" s="129" t="s">
        <v>134</v>
      </c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</row>
    <row r="84" ht="15.75" customHeight="1">
      <c r="A84" s="129">
        <v>83.0</v>
      </c>
      <c r="B84" s="129" t="s">
        <v>350</v>
      </c>
      <c r="C84" s="130" t="s">
        <v>141</v>
      </c>
      <c r="D84" s="130" t="s">
        <v>141</v>
      </c>
      <c r="E84" s="130" t="s">
        <v>134</v>
      </c>
      <c r="F84" s="129" t="s">
        <v>141</v>
      </c>
      <c r="G84" s="129" t="s">
        <v>141</v>
      </c>
      <c r="H84" s="129" t="s">
        <v>141</v>
      </c>
      <c r="I84" s="129" t="s">
        <v>351</v>
      </c>
      <c r="J84" s="129" t="s">
        <v>925</v>
      </c>
      <c r="K84" s="129" t="s">
        <v>341</v>
      </c>
      <c r="L84" s="129" t="s">
        <v>336</v>
      </c>
      <c r="M84" s="129" t="s">
        <v>137</v>
      </c>
      <c r="N84" s="129"/>
      <c r="O84" s="131" t="s">
        <v>15</v>
      </c>
      <c r="P84" s="131" t="s">
        <v>15</v>
      </c>
      <c r="Q84" s="131" t="s">
        <v>15</v>
      </c>
      <c r="R84" s="131" t="s">
        <v>15</v>
      </c>
      <c r="S84" s="131" t="s">
        <v>15</v>
      </c>
      <c r="T84" s="131" t="s">
        <v>15</v>
      </c>
      <c r="U84" s="131" t="s">
        <v>15</v>
      </c>
      <c r="V84" s="131" t="s">
        <v>15</v>
      </c>
      <c r="W84" s="131" t="s">
        <v>15</v>
      </c>
      <c r="X84" s="132" t="s">
        <v>41</v>
      </c>
      <c r="Y84" s="131" t="s">
        <v>15</v>
      </c>
      <c r="Z84" s="131" t="s">
        <v>15</v>
      </c>
      <c r="AA84" s="129" t="s">
        <v>134</v>
      </c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</row>
    <row r="85" ht="15.75" customHeight="1">
      <c r="A85" s="129">
        <v>84.0</v>
      </c>
      <c r="B85" s="129" t="s">
        <v>352</v>
      </c>
      <c r="C85" s="130" t="s">
        <v>141</v>
      </c>
      <c r="D85" s="130" t="s">
        <v>141</v>
      </c>
      <c r="E85" s="130" t="s">
        <v>141</v>
      </c>
      <c r="F85" s="129" t="s">
        <v>141</v>
      </c>
      <c r="G85" s="129" t="s">
        <v>141</v>
      </c>
      <c r="H85" s="129" t="s">
        <v>134</v>
      </c>
      <c r="I85" s="129" t="s">
        <v>353</v>
      </c>
      <c r="J85" s="129" t="s">
        <v>926</v>
      </c>
      <c r="K85" s="129" t="s">
        <v>354</v>
      </c>
      <c r="L85" s="129" t="s">
        <v>355</v>
      </c>
      <c r="M85" s="129" t="s">
        <v>137</v>
      </c>
      <c r="N85" s="129"/>
      <c r="O85" s="131" t="s">
        <v>15</v>
      </c>
      <c r="P85" s="131" t="s">
        <v>15</v>
      </c>
      <c r="Q85" s="131" t="s">
        <v>15</v>
      </c>
      <c r="R85" s="131" t="s">
        <v>15</v>
      </c>
      <c r="S85" s="131" t="s">
        <v>15</v>
      </c>
      <c r="T85" s="131" t="s">
        <v>15</v>
      </c>
      <c r="U85" s="131" t="s">
        <v>15</v>
      </c>
      <c r="V85" s="131" t="s">
        <v>15</v>
      </c>
      <c r="W85" s="132" t="s">
        <v>41</v>
      </c>
      <c r="X85" s="131" t="s">
        <v>15</v>
      </c>
      <c r="Y85" s="131" t="s">
        <v>15</v>
      </c>
      <c r="Z85" s="131" t="s">
        <v>15</v>
      </c>
      <c r="AA85" s="129" t="s">
        <v>134</v>
      </c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</row>
    <row r="86" ht="15.75" customHeight="1">
      <c r="A86" s="129">
        <v>85.0</v>
      </c>
      <c r="B86" s="129" t="s">
        <v>356</v>
      </c>
      <c r="C86" s="130" t="s">
        <v>141</v>
      </c>
      <c r="D86" s="130" t="s">
        <v>141</v>
      </c>
      <c r="E86" s="130" t="s">
        <v>141</v>
      </c>
      <c r="F86" s="129" t="s">
        <v>141</v>
      </c>
      <c r="G86" s="129" t="s">
        <v>141</v>
      </c>
      <c r="H86" s="129" t="s">
        <v>134</v>
      </c>
      <c r="I86" s="129" t="s">
        <v>357</v>
      </c>
      <c r="J86" s="129" t="s">
        <v>927</v>
      </c>
      <c r="K86" s="129" t="s">
        <v>354</v>
      </c>
      <c r="L86" s="129" t="s">
        <v>355</v>
      </c>
      <c r="M86" s="129" t="s">
        <v>137</v>
      </c>
      <c r="N86" s="129"/>
      <c r="O86" s="131" t="s">
        <v>15</v>
      </c>
      <c r="P86" s="131" t="s">
        <v>15</v>
      </c>
      <c r="Q86" s="131" t="s">
        <v>15</v>
      </c>
      <c r="R86" s="131" t="s">
        <v>15</v>
      </c>
      <c r="S86" s="131" t="s">
        <v>15</v>
      </c>
      <c r="T86" s="131" t="s">
        <v>15</v>
      </c>
      <c r="U86" s="131" t="s">
        <v>15</v>
      </c>
      <c r="V86" s="131" t="s">
        <v>15</v>
      </c>
      <c r="W86" s="132" t="s">
        <v>41</v>
      </c>
      <c r="X86" s="131" t="s">
        <v>15</v>
      </c>
      <c r="Y86" s="131" t="s">
        <v>15</v>
      </c>
      <c r="Z86" s="131" t="s">
        <v>15</v>
      </c>
      <c r="AA86" s="129" t="s">
        <v>134</v>
      </c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</row>
    <row r="87" ht="15.75" customHeight="1">
      <c r="A87" s="129">
        <v>86.0</v>
      </c>
      <c r="B87" s="129" t="s">
        <v>358</v>
      </c>
      <c r="C87" s="130" t="s">
        <v>141</v>
      </c>
      <c r="D87" s="130" t="s">
        <v>141</v>
      </c>
      <c r="E87" s="130" t="s">
        <v>141</v>
      </c>
      <c r="F87" s="129" t="s">
        <v>134</v>
      </c>
      <c r="G87" s="129" t="s">
        <v>141</v>
      </c>
      <c r="H87" s="129" t="s">
        <v>141</v>
      </c>
      <c r="I87" s="129" t="s">
        <v>359</v>
      </c>
      <c r="J87" s="129" t="s">
        <v>928</v>
      </c>
      <c r="K87" s="129" t="s">
        <v>354</v>
      </c>
      <c r="L87" s="129" t="s">
        <v>355</v>
      </c>
      <c r="M87" s="129" t="s">
        <v>137</v>
      </c>
      <c r="N87" s="129"/>
      <c r="O87" s="131" t="s">
        <v>15</v>
      </c>
      <c r="P87" s="131" t="s">
        <v>15</v>
      </c>
      <c r="Q87" s="131" t="s">
        <v>15</v>
      </c>
      <c r="R87" s="131" t="s">
        <v>15</v>
      </c>
      <c r="S87" s="131" t="s">
        <v>15</v>
      </c>
      <c r="T87" s="131" t="s">
        <v>15</v>
      </c>
      <c r="U87" s="132" t="s">
        <v>41</v>
      </c>
      <c r="V87" s="131" t="s">
        <v>15</v>
      </c>
      <c r="W87" s="131" t="s">
        <v>15</v>
      </c>
      <c r="X87" s="131" t="s">
        <v>15</v>
      </c>
      <c r="Y87" s="131" t="s">
        <v>15</v>
      </c>
      <c r="Z87" s="131" t="s">
        <v>15</v>
      </c>
      <c r="AA87" s="129" t="s">
        <v>134</v>
      </c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</row>
    <row r="88" ht="15.75" customHeight="1">
      <c r="A88" s="129">
        <v>87.0</v>
      </c>
      <c r="B88" s="129" t="s">
        <v>360</v>
      </c>
      <c r="C88" s="130" t="s">
        <v>141</v>
      </c>
      <c r="D88" s="130" t="s">
        <v>141</v>
      </c>
      <c r="E88" s="130" t="s">
        <v>141</v>
      </c>
      <c r="F88" s="129" t="s">
        <v>141</v>
      </c>
      <c r="G88" s="129" t="s">
        <v>134</v>
      </c>
      <c r="H88" s="129" t="s">
        <v>141</v>
      </c>
      <c r="I88" s="129" t="s">
        <v>361</v>
      </c>
      <c r="J88" s="129" t="s">
        <v>929</v>
      </c>
      <c r="K88" s="129" t="s">
        <v>354</v>
      </c>
      <c r="L88" s="129" t="s">
        <v>355</v>
      </c>
      <c r="M88" s="129" t="s">
        <v>137</v>
      </c>
      <c r="N88" s="129"/>
      <c r="O88" s="131" t="s">
        <v>15</v>
      </c>
      <c r="P88" s="131" t="s">
        <v>15</v>
      </c>
      <c r="Q88" s="131" t="s">
        <v>15</v>
      </c>
      <c r="R88" s="131" t="s">
        <v>15</v>
      </c>
      <c r="S88" s="131" t="s">
        <v>15</v>
      </c>
      <c r="T88" s="131" t="s">
        <v>15</v>
      </c>
      <c r="U88" s="131" t="s">
        <v>15</v>
      </c>
      <c r="V88" s="132" t="s">
        <v>41</v>
      </c>
      <c r="W88" s="131" t="s">
        <v>15</v>
      </c>
      <c r="X88" s="131" t="s">
        <v>15</v>
      </c>
      <c r="Y88" s="131" t="s">
        <v>15</v>
      </c>
      <c r="Z88" s="131" t="s">
        <v>15</v>
      </c>
      <c r="AA88" s="129" t="s">
        <v>134</v>
      </c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</row>
    <row r="89" ht="15.75" customHeight="1">
      <c r="A89" s="129">
        <v>88.0</v>
      </c>
      <c r="B89" s="129" t="s">
        <v>362</v>
      </c>
      <c r="C89" s="130" t="s">
        <v>141</v>
      </c>
      <c r="D89" s="130" t="s">
        <v>134</v>
      </c>
      <c r="E89" s="130" t="s">
        <v>141</v>
      </c>
      <c r="F89" s="129" t="s">
        <v>141</v>
      </c>
      <c r="G89" s="129" t="s">
        <v>141</v>
      </c>
      <c r="H89" s="129" t="s">
        <v>141</v>
      </c>
      <c r="I89" s="129" t="s">
        <v>363</v>
      </c>
      <c r="J89" s="129" t="s">
        <v>930</v>
      </c>
      <c r="K89" s="129" t="s">
        <v>354</v>
      </c>
      <c r="L89" s="129" t="s">
        <v>355</v>
      </c>
      <c r="M89" s="129" t="s">
        <v>137</v>
      </c>
      <c r="N89" s="129"/>
      <c r="O89" s="131" t="s">
        <v>15</v>
      </c>
      <c r="P89" s="131" t="s">
        <v>15</v>
      </c>
      <c r="Q89" s="131" t="s">
        <v>15</v>
      </c>
      <c r="R89" s="131" t="s">
        <v>15</v>
      </c>
      <c r="S89" s="131" t="s">
        <v>15</v>
      </c>
      <c r="T89" s="131" t="s">
        <v>15</v>
      </c>
      <c r="U89" s="131" t="s">
        <v>15</v>
      </c>
      <c r="V89" s="131" t="s">
        <v>15</v>
      </c>
      <c r="W89" s="131" t="s">
        <v>15</v>
      </c>
      <c r="X89" s="131" t="s">
        <v>15</v>
      </c>
      <c r="Y89" s="132" t="s">
        <v>41</v>
      </c>
      <c r="Z89" s="131" t="s">
        <v>15</v>
      </c>
      <c r="AA89" s="129" t="s">
        <v>134</v>
      </c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</row>
    <row r="90" ht="15.75" customHeight="1">
      <c r="A90" s="129">
        <v>89.0</v>
      </c>
      <c r="B90" s="129" t="s">
        <v>364</v>
      </c>
      <c r="C90" s="130" t="s">
        <v>134</v>
      </c>
      <c r="D90" s="130" t="s">
        <v>141</v>
      </c>
      <c r="E90" s="130" t="s">
        <v>141</v>
      </c>
      <c r="F90" s="129" t="s">
        <v>141</v>
      </c>
      <c r="G90" s="129" t="s">
        <v>141</v>
      </c>
      <c r="H90" s="129" t="s">
        <v>141</v>
      </c>
      <c r="I90" s="129" t="s">
        <v>365</v>
      </c>
      <c r="J90" s="129" t="s">
        <v>931</v>
      </c>
      <c r="K90" s="129" t="s">
        <v>354</v>
      </c>
      <c r="L90" s="129" t="s">
        <v>355</v>
      </c>
      <c r="M90" s="129" t="s">
        <v>137</v>
      </c>
      <c r="N90" s="129"/>
      <c r="O90" s="131" t="s">
        <v>15</v>
      </c>
      <c r="P90" s="131" t="s">
        <v>15</v>
      </c>
      <c r="Q90" s="131" t="s">
        <v>15</v>
      </c>
      <c r="R90" s="131" t="s">
        <v>15</v>
      </c>
      <c r="S90" s="131" t="s">
        <v>15</v>
      </c>
      <c r="T90" s="131" t="s">
        <v>15</v>
      </c>
      <c r="U90" s="131" t="s">
        <v>15</v>
      </c>
      <c r="V90" s="131" t="s">
        <v>15</v>
      </c>
      <c r="W90" s="131" t="s">
        <v>15</v>
      </c>
      <c r="X90" s="131" t="s">
        <v>15</v>
      </c>
      <c r="Y90" s="131" t="s">
        <v>15</v>
      </c>
      <c r="Z90" s="132" t="s">
        <v>41</v>
      </c>
      <c r="AA90" s="129" t="s">
        <v>134</v>
      </c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</row>
    <row r="91" ht="15.75" customHeight="1">
      <c r="A91" s="129">
        <v>90.0</v>
      </c>
      <c r="B91" s="129" t="s">
        <v>366</v>
      </c>
      <c r="C91" s="130" t="s">
        <v>134</v>
      </c>
      <c r="D91" s="130" t="s">
        <v>141</v>
      </c>
      <c r="E91" s="130" t="s">
        <v>141</v>
      </c>
      <c r="F91" s="129" t="s">
        <v>141</v>
      </c>
      <c r="G91" s="129" t="s">
        <v>141</v>
      </c>
      <c r="H91" s="129" t="s">
        <v>141</v>
      </c>
      <c r="I91" s="129" t="s">
        <v>367</v>
      </c>
      <c r="J91" s="129" t="s">
        <v>932</v>
      </c>
      <c r="K91" s="129" t="s">
        <v>354</v>
      </c>
      <c r="L91" s="129" t="s">
        <v>355</v>
      </c>
      <c r="M91" s="129" t="s">
        <v>137</v>
      </c>
      <c r="N91" s="129"/>
      <c r="O91" s="131" t="s">
        <v>15</v>
      </c>
      <c r="P91" s="131" t="s">
        <v>15</v>
      </c>
      <c r="Q91" s="131" t="s">
        <v>15</v>
      </c>
      <c r="R91" s="131" t="s">
        <v>15</v>
      </c>
      <c r="S91" s="131" t="s">
        <v>15</v>
      </c>
      <c r="T91" s="131" t="s">
        <v>15</v>
      </c>
      <c r="U91" s="131" t="s">
        <v>15</v>
      </c>
      <c r="V91" s="131" t="s">
        <v>15</v>
      </c>
      <c r="W91" s="131" t="s">
        <v>15</v>
      </c>
      <c r="X91" s="131" t="s">
        <v>15</v>
      </c>
      <c r="Y91" s="131" t="s">
        <v>15</v>
      </c>
      <c r="Z91" s="132" t="s">
        <v>41</v>
      </c>
      <c r="AA91" s="129" t="s">
        <v>134</v>
      </c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</row>
    <row r="92" ht="15.75" customHeight="1">
      <c r="A92" s="129">
        <v>91.0</v>
      </c>
      <c r="B92" s="129" t="s">
        <v>368</v>
      </c>
      <c r="C92" s="130" t="s">
        <v>141</v>
      </c>
      <c r="D92" s="130" t="s">
        <v>141</v>
      </c>
      <c r="E92" s="130" t="s">
        <v>134</v>
      </c>
      <c r="F92" s="129" t="s">
        <v>141</v>
      </c>
      <c r="G92" s="129" t="s">
        <v>141</v>
      </c>
      <c r="H92" s="129" t="s">
        <v>141</v>
      </c>
      <c r="I92" s="129" t="s">
        <v>369</v>
      </c>
      <c r="J92" s="129" t="s">
        <v>933</v>
      </c>
      <c r="K92" s="129" t="s">
        <v>354</v>
      </c>
      <c r="L92" s="129" t="s">
        <v>355</v>
      </c>
      <c r="M92" s="129" t="s">
        <v>137</v>
      </c>
      <c r="N92" s="129"/>
      <c r="O92" s="131" t="s">
        <v>15</v>
      </c>
      <c r="P92" s="131" t="s">
        <v>15</v>
      </c>
      <c r="Q92" s="131" t="s">
        <v>15</v>
      </c>
      <c r="R92" s="131" t="s">
        <v>15</v>
      </c>
      <c r="S92" s="131" t="s">
        <v>15</v>
      </c>
      <c r="T92" s="131" t="s">
        <v>15</v>
      </c>
      <c r="U92" s="131" t="s">
        <v>15</v>
      </c>
      <c r="V92" s="131" t="s">
        <v>15</v>
      </c>
      <c r="W92" s="131" t="s">
        <v>15</v>
      </c>
      <c r="X92" s="132" t="s">
        <v>41</v>
      </c>
      <c r="Y92" s="131" t="s">
        <v>15</v>
      </c>
      <c r="Z92" s="131" t="s">
        <v>15</v>
      </c>
      <c r="AA92" s="129" t="s">
        <v>134</v>
      </c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</row>
    <row r="93" ht="15.75" customHeight="1">
      <c r="A93" s="129">
        <v>92.0</v>
      </c>
      <c r="B93" s="129" t="s">
        <v>370</v>
      </c>
      <c r="C93" s="130" t="s">
        <v>141</v>
      </c>
      <c r="D93" s="130" t="s">
        <v>134</v>
      </c>
      <c r="E93" s="130" t="s">
        <v>141</v>
      </c>
      <c r="F93" s="129" t="s">
        <v>141</v>
      </c>
      <c r="G93" s="129" t="s">
        <v>141</v>
      </c>
      <c r="H93" s="129" t="s">
        <v>141</v>
      </c>
      <c r="I93" s="129" t="s">
        <v>371</v>
      </c>
      <c r="J93" s="129" t="s">
        <v>934</v>
      </c>
      <c r="K93" s="129" t="s">
        <v>40</v>
      </c>
      <c r="L93" s="129" t="s">
        <v>372</v>
      </c>
      <c r="M93" s="129" t="s">
        <v>137</v>
      </c>
      <c r="N93" s="129"/>
      <c r="O93" s="131" t="s">
        <v>15</v>
      </c>
      <c r="P93" s="131" t="s">
        <v>15</v>
      </c>
      <c r="Q93" s="131" t="s">
        <v>15</v>
      </c>
      <c r="R93" s="131" t="s">
        <v>15</v>
      </c>
      <c r="S93" s="131" t="s">
        <v>15</v>
      </c>
      <c r="T93" s="131" t="s">
        <v>15</v>
      </c>
      <c r="U93" s="131" t="s">
        <v>15</v>
      </c>
      <c r="V93" s="131" t="s">
        <v>15</v>
      </c>
      <c r="W93" s="131" t="s">
        <v>15</v>
      </c>
      <c r="X93" s="131" t="s">
        <v>15</v>
      </c>
      <c r="Y93" s="132" t="s">
        <v>41</v>
      </c>
      <c r="Z93" s="131" t="s">
        <v>15</v>
      </c>
      <c r="AA93" s="129" t="s">
        <v>134</v>
      </c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</row>
    <row r="94" ht="15.75" customHeight="1">
      <c r="A94" s="129">
        <v>93.0</v>
      </c>
      <c r="B94" s="129" t="s">
        <v>373</v>
      </c>
      <c r="C94" s="130" t="s">
        <v>134</v>
      </c>
      <c r="D94" s="130" t="s">
        <v>141</v>
      </c>
      <c r="E94" s="130" t="s">
        <v>141</v>
      </c>
      <c r="F94" s="129" t="s">
        <v>141</v>
      </c>
      <c r="G94" s="129" t="s">
        <v>141</v>
      </c>
      <c r="H94" s="129" t="s">
        <v>141</v>
      </c>
      <c r="I94" s="129" t="s">
        <v>374</v>
      </c>
      <c r="J94" s="129" t="s">
        <v>935</v>
      </c>
      <c r="K94" s="129" t="s">
        <v>40</v>
      </c>
      <c r="L94" s="129" t="s">
        <v>372</v>
      </c>
      <c r="M94" s="129" t="s">
        <v>137</v>
      </c>
      <c r="N94" s="129"/>
      <c r="O94" s="131" t="s">
        <v>15</v>
      </c>
      <c r="P94" s="131" t="s">
        <v>15</v>
      </c>
      <c r="Q94" s="131" t="s">
        <v>15</v>
      </c>
      <c r="R94" s="131" t="s">
        <v>15</v>
      </c>
      <c r="S94" s="131" t="s">
        <v>15</v>
      </c>
      <c r="T94" s="131" t="s">
        <v>15</v>
      </c>
      <c r="U94" s="131" t="s">
        <v>15</v>
      </c>
      <c r="V94" s="131" t="s">
        <v>15</v>
      </c>
      <c r="W94" s="131" t="s">
        <v>15</v>
      </c>
      <c r="X94" s="131" t="s">
        <v>15</v>
      </c>
      <c r="Y94" s="131" t="s">
        <v>15</v>
      </c>
      <c r="Z94" s="132" t="s">
        <v>41</v>
      </c>
      <c r="AA94" s="129" t="s">
        <v>134</v>
      </c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</row>
    <row r="95" ht="15.75" customHeight="1">
      <c r="A95" s="129">
        <v>94.0</v>
      </c>
      <c r="B95" s="129" t="s">
        <v>375</v>
      </c>
      <c r="C95" s="130" t="s">
        <v>141</v>
      </c>
      <c r="D95" s="130" t="s">
        <v>141</v>
      </c>
      <c r="E95" s="130" t="s">
        <v>134</v>
      </c>
      <c r="F95" s="129" t="s">
        <v>141</v>
      </c>
      <c r="G95" s="129" t="s">
        <v>141</v>
      </c>
      <c r="H95" s="129" t="s">
        <v>141</v>
      </c>
      <c r="I95" s="129" t="s">
        <v>376</v>
      </c>
      <c r="J95" s="129" t="s">
        <v>936</v>
      </c>
      <c r="K95" s="129" t="s">
        <v>40</v>
      </c>
      <c r="L95" s="129" t="s">
        <v>372</v>
      </c>
      <c r="M95" s="129" t="s">
        <v>137</v>
      </c>
      <c r="N95" s="129"/>
      <c r="O95" s="131" t="s">
        <v>15</v>
      </c>
      <c r="P95" s="131" t="s">
        <v>15</v>
      </c>
      <c r="Q95" s="131" t="s">
        <v>15</v>
      </c>
      <c r="R95" s="131" t="s">
        <v>15</v>
      </c>
      <c r="S95" s="131" t="s">
        <v>15</v>
      </c>
      <c r="T95" s="131" t="s">
        <v>15</v>
      </c>
      <c r="U95" s="131" t="s">
        <v>15</v>
      </c>
      <c r="V95" s="131" t="s">
        <v>15</v>
      </c>
      <c r="W95" s="131" t="s">
        <v>15</v>
      </c>
      <c r="X95" s="132" t="s">
        <v>41</v>
      </c>
      <c r="Y95" s="131" t="s">
        <v>15</v>
      </c>
      <c r="Z95" s="131" t="s">
        <v>15</v>
      </c>
      <c r="AA95" s="129" t="s">
        <v>134</v>
      </c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</row>
    <row r="96" ht="15.75" customHeight="1">
      <c r="A96" s="129">
        <v>95.0</v>
      </c>
      <c r="B96" s="129" t="s">
        <v>377</v>
      </c>
      <c r="C96" s="130" t="s">
        <v>141</v>
      </c>
      <c r="D96" s="130" t="s">
        <v>141</v>
      </c>
      <c r="E96" s="130" t="s">
        <v>141</v>
      </c>
      <c r="F96" s="129" t="s">
        <v>141</v>
      </c>
      <c r="G96" s="129" t="s">
        <v>141</v>
      </c>
      <c r="H96" s="129" t="s">
        <v>141</v>
      </c>
      <c r="I96" s="129" t="s">
        <v>378</v>
      </c>
      <c r="J96" s="129" t="s">
        <v>937</v>
      </c>
      <c r="K96" s="129" t="s">
        <v>40</v>
      </c>
      <c r="L96" s="129" t="s">
        <v>379</v>
      </c>
      <c r="M96" s="129" t="s">
        <v>711</v>
      </c>
      <c r="N96" s="129"/>
      <c r="O96" s="131" t="s">
        <v>15</v>
      </c>
      <c r="P96" s="131" t="s">
        <v>15</v>
      </c>
      <c r="Q96" s="131" t="s">
        <v>15</v>
      </c>
      <c r="R96" s="131" t="s">
        <v>15</v>
      </c>
      <c r="S96" s="131" t="s">
        <v>15</v>
      </c>
      <c r="T96" s="131" t="s">
        <v>15</v>
      </c>
      <c r="U96" s="131" t="s">
        <v>15</v>
      </c>
      <c r="V96" s="131" t="s">
        <v>15</v>
      </c>
      <c r="W96" s="131" t="s">
        <v>15</v>
      </c>
      <c r="X96" s="131" t="s">
        <v>15</v>
      </c>
      <c r="Y96" s="131" t="s">
        <v>15</v>
      </c>
      <c r="Z96" s="131" t="s">
        <v>15</v>
      </c>
      <c r="AA96" s="129" t="s">
        <v>141</v>
      </c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</row>
    <row r="97" ht="15.75" customHeight="1">
      <c r="A97" s="129">
        <v>96.0</v>
      </c>
      <c r="B97" s="129" t="s">
        <v>380</v>
      </c>
      <c r="C97" s="130" t="s">
        <v>141</v>
      </c>
      <c r="D97" s="130" t="s">
        <v>141</v>
      </c>
      <c r="E97" s="130" t="s">
        <v>141</v>
      </c>
      <c r="F97" s="129" t="s">
        <v>141</v>
      </c>
      <c r="G97" s="129" t="s">
        <v>141</v>
      </c>
      <c r="H97" s="129" t="s">
        <v>141</v>
      </c>
      <c r="I97" s="129" t="s">
        <v>381</v>
      </c>
      <c r="J97" s="129" t="s">
        <v>938</v>
      </c>
      <c r="K97" s="129" t="s">
        <v>40</v>
      </c>
      <c r="L97" s="129" t="s">
        <v>379</v>
      </c>
      <c r="M97" s="129" t="s">
        <v>711</v>
      </c>
      <c r="N97" s="129"/>
      <c r="O97" s="131" t="s">
        <v>15</v>
      </c>
      <c r="P97" s="131" t="s">
        <v>15</v>
      </c>
      <c r="Q97" s="131" t="s">
        <v>15</v>
      </c>
      <c r="R97" s="131" t="s">
        <v>15</v>
      </c>
      <c r="S97" s="131" t="s">
        <v>15</v>
      </c>
      <c r="T97" s="131" t="s">
        <v>15</v>
      </c>
      <c r="U97" s="131" t="s">
        <v>15</v>
      </c>
      <c r="V97" s="131" t="s">
        <v>15</v>
      </c>
      <c r="W97" s="131" t="s">
        <v>15</v>
      </c>
      <c r="X97" s="131" t="s">
        <v>15</v>
      </c>
      <c r="Y97" s="131" t="s">
        <v>15</v>
      </c>
      <c r="Z97" s="131" t="s">
        <v>15</v>
      </c>
      <c r="AA97" s="129" t="s">
        <v>141</v>
      </c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</row>
    <row r="98" ht="15.75" customHeight="1">
      <c r="A98" s="129">
        <v>97.0</v>
      </c>
      <c r="B98" s="129" t="s">
        <v>382</v>
      </c>
      <c r="C98" s="130" t="s">
        <v>141</v>
      </c>
      <c r="D98" s="130" t="s">
        <v>141</v>
      </c>
      <c r="E98" s="130" t="s">
        <v>141</v>
      </c>
      <c r="F98" s="129" t="s">
        <v>141</v>
      </c>
      <c r="G98" s="129" t="s">
        <v>141</v>
      </c>
      <c r="H98" s="129" t="s">
        <v>141</v>
      </c>
      <c r="I98" s="129" t="s">
        <v>383</v>
      </c>
      <c r="J98" s="129" t="s">
        <v>939</v>
      </c>
      <c r="K98" s="129" t="s">
        <v>40</v>
      </c>
      <c r="L98" s="129" t="s">
        <v>379</v>
      </c>
      <c r="M98" s="129" t="s">
        <v>711</v>
      </c>
      <c r="N98" s="129"/>
      <c r="O98" s="131" t="s">
        <v>15</v>
      </c>
      <c r="P98" s="131" t="s">
        <v>15</v>
      </c>
      <c r="Q98" s="131" t="s">
        <v>15</v>
      </c>
      <c r="R98" s="131" t="s">
        <v>15</v>
      </c>
      <c r="S98" s="131" t="s">
        <v>15</v>
      </c>
      <c r="T98" s="131" t="s">
        <v>15</v>
      </c>
      <c r="U98" s="131" t="s">
        <v>15</v>
      </c>
      <c r="V98" s="131" t="s">
        <v>15</v>
      </c>
      <c r="W98" s="131" t="s">
        <v>15</v>
      </c>
      <c r="X98" s="131" t="s">
        <v>15</v>
      </c>
      <c r="Y98" s="131" t="s">
        <v>15</v>
      </c>
      <c r="Z98" s="131" t="s">
        <v>15</v>
      </c>
      <c r="AA98" s="129" t="s">
        <v>141</v>
      </c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</row>
    <row r="99" ht="15.75" customHeight="1">
      <c r="A99" s="129">
        <v>98.0</v>
      </c>
      <c r="B99" s="129" t="s">
        <v>384</v>
      </c>
      <c r="C99" s="130" t="s">
        <v>141</v>
      </c>
      <c r="D99" s="130" t="s">
        <v>141</v>
      </c>
      <c r="E99" s="130" t="s">
        <v>141</v>
      </c>
      <c r="F99" s="129" t="s">
        <v>141</v>
      </c>
      <c r="G99" s="129" t="s">
        <v>141</v>
      </c>
      <c r="H99" s="129" t="s">
        <v>141</v>
      </c>
      <c r="I99" s="129" t="s">
        <v>385</v>
      </c>
      <c r="J99" s="129" t="s">
        <v>940</v>
      </c>
      <c r="K99" s="129" t="s">
        <v>40</v>
      </c>
      <c r="L99" s="135" t="s">
        <v>379</v>
      </c>
      <c r="M99" s="129" t="s">
        <v>711</v>
      </c>
      <c r="N99" s="129"/>
      <c r="O99" s="131" t="s">
        <v>15</v>
      </c>
      <c r="P99" s="131" t="s">
        <v>15</v>
      </c>
      <c r="Q99" s="131" t="s">
        <v>15</v>
      </c>
      <c r="R99" s="131" t="s">
        <v>15</v>
      </c>
      <c r="S99" s="131" t="s">
        <v>15</v>
      </c>
      <c r="T99" s="131" t="s">
        <v>15</v>
      </c>
      <c r="U99" s="131" t="s">
        <v>15</v>
      </c>
      <c r="V99" s="131" t="s">
        <v>15</v>
      </c>
      <c r="W99" s="131" t="s">
        <v>15</v>
      </c>
      <c r="X99" s="131" t="s">
        <v>15</v>
      </c>
      <c r="Y99" s="131" t="s">
        <v>15</v>
      </c>
      <c r="Z99" s="131" t="s">
        <v>15</v>
      </c>
      <c r="AA99" s="129" t="s">
        <v>141</v>
      </c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</row>
    <row r="100" ht="15.75" customHeight="1">
      <c r="A100" s="129">
        <v>99.0</v>
      </c>
      <c r="B100" s="129" t="s">
        <v>386</v>
      </c>
      <c r="C100" s="130" t="s">
        <v>141</v>
      </c>
      <c r="D100" s="130" t="s">
        <v>141</v>
      </c>
      <c r="E100" s="130" t="s">
        <v>141</v>
      </c>
      <c r="F100" s="129" t="s">
        <v>141</v>
      </c>
      <c r="G100" s="129" t="s">
        <v>141</v>
      </c>
      <c r="H100" s="129" t="s">
        <v>141</v>
      </c>
      <c r="I100" s="129" t="s">
        <v>387</v>
      </c>
      <c r="J100" s="129" t="s">
        <v>941</v>
      </c>
      <c r="K100" s="129" t="s">
        <v>40</v>
      </c>
      <c r="L100" s="135" t="s">
        <v>379</v>
      </c>
      <c r="M100" s="129" t="s">
        <v>711</v>
      </c>
      <c r="N100" s="129"/>
      <c r="O100" s="131" t="s">
        <v>15</v>
      </c>
      <c r="P100" s="131" t="s">
        <v>15</v>
      </c>
      <c r="Q100" s="131" t="s">
        <v>15</v>
      </c>
      <c r="R100" s="131" t="s">
        <v>15</v>
      </c>
      <c r="S100" s="131" t="s">
        <v>15</v>
      </c>
      <c r="T100" s="131" t="s">
        <v>15</v>
      </c>
      <c r="U100" s="131" t="s">
        <v>15</v>
      </c>
      <c r="V100" s="131" t="s">
        <v>15</v>
      </c>
      <c r="W100" s="131" t="s">
        <v>15</v>
      </c>
      <c r="X100" s="131" t="s">
        <v>15</v>
      </c>
      <c r="Y100" s="131" t="s">
        <v>15</v>
      </c>
      <c r="Z100" s="131" t="s">
        <v>15</v>
      </c>
      <c r="AA100" s="129" t="s">
        <v>141</v>
      </c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ht="15.75" customHeight="1">
      <c r="A101" s="129">
        <v>100.0</v>
      </c>
      <c r="B101" s="129" t="s">
        <v>388</v>
      </c>
      <c r="C101" s="130" t="s">
        <v>141</v>
      </c>
      <c r="D101" s="130" t="s">
        <v>141</v>
      </c>
      <c r="E101" s="130" t="s">
        <v>141</v>
      </c>
      <c r="F101" s="129" t="s">
        <v>141</v>
      </c>
      <c r="G101" s="129" t="s">
        <v>141</v>
      </c>
      <c r="H101" s="129" t="s">
        <v>141</v>
      </c>
      <c r="I101" s="129" t="s">
        <v>389</v>
      </c>
      <c r="J101" s="129" t="s">
        <v>942</v>
      </c>
      <c r="K101" s="129" t="s">
        <v>40</v>
      </c>
      <c r="L101" s="129" t="s">
        <v>379</v>
      </c>
      <c r="M101" s="129" t="s">
        <v>711</v>
      </c>
      <c r="N101" s="129"/>
      <c r="O101" s="131" t="s">
        <v>15</v>
      </c>
      <c r="P101" s="131" t="s">
        <v>15</v>
      </c>
      <c r="Q101" s="131" t="s">
        <v>15</v>
      </c>
      <c r="R101" s="131" t="s">
        <v>15</v>
      </c>
      <c r="S101" s="131" t="s">
        <v>15</v>
      </c>
      <c r="T101" s="131" t="s">
        <v>15</v>
      </c>
      <c r="U101" s="131" t="s">
        <v>15</v>
      </c>
      <c r="V101" s="131" t="s">
        <v>15</v>
      </c>
      <c r="W101" s="131" t="s">
        <v>15</v>
      </c>
      <c r="X101" s="131" t="s">
        <v>15</v>
      </c>
      <c r="Y101" s="131" t="s">
        <v>15</v>
      </c>
      <c r="Z101" s="131" t="s">
        <v>15</v>
      </c>
      <c r="AA101" s="129" t="s">
        <v>141</v>
      </c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</row>
    <row r="102" ht="15.75" customHeight="1">
      <c r="A102" s="129">
        <v>101.0</v>
      </c>
      <c r="B102" s="129" t="s">
        <v>390</v>
      </c>
      <c r="C102" s="130" t="s">
        <v>141</v>
      </c>
      <c r="D102" s="130" t="s">
        <v>141</v>
      </c>
      <c r="E102" s="130" t="s">
        <v>141</v>
      </c>
      <c r="F102" s="129" t="s">
        <v>141</v>
      </c>
      <c r="G102" s="129" t="s">
        <v>141</v>
      </c>
      <c r="H102" s="129" t="s">
        <v>141</v>
      </c>
      <c r="I102" s="129" t="s">
        <v>391</v>
      </c>
      <c r="J102" s="129" t="s">
        <v>943</v>
      </c>
      <c r="K102" s="129" t="s">
        <v>40</v>
      </c>
      <c r="L102" s="129" t="s">
        <v>379</v>
      </c>
      <c r="M102" s="129" t="s">
        <v>711</v>
      </c>
      <c r="N102" s="129"/>
      <c r="O102" s="131" t="s">
        <v>15</v>
      </c>
      <c r="P102" s="131" t="s">
        <v>15</v>
      </c>
      <c r="Q102" s="131" t="s">
        <v>15</v>
      </c>
      <c r="R102" s="131" t="s">
        <v>15</v>
      </c>
      <c r="S102" s="131" t="s">
        <v>15</v>
      </c>
      <c r="T102" s="131" t="s">
        <v>15</v>
      </c>
      <c r="U102" s="131" t="s">
        <v>15</v>
      </c>
      <c r="V102" s="131" t="s">
        <v>15</v>
      </c>
      <c r="W102" s="131" t="s">
        <v>15</v>
      </c>
      <c r="X102" s="131" t="s">
        <v>15</v>
      </c>
      <c r="Y102" s="131" t="s">
        <v>15</v>
      </c>
      <c r="Z102" s="131" t="s">
        <v>15</v>
      </c>
      <c r="AA102" s="129" t="s">
        <v>141</v>
      </c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</row>
    <row r="103" ht="15.75" customHeight="1">
      <c r="A103" s="129">
        <v>102.0</v>
      </c>
      <c r="B103" s="129" t="s">
        <v>392</v>
      </c>
      <c r="C103" s="130" t="s">
        <v>141</v>
      </c>
      <c r="D103" s="130" t="s">
        <v>141</v>
      </c>
      <c r="E103" s="130" t="s">
        <v>141</v>
      </c>
      <c r="F103" s="129" t="s">
        <v>141</v>
      </c>
      <c r="G103" s="129" t="s">
        <v>141</v>
      </c>
      <c r="H103" s="129" t="s">
        <v>134</v>
      </c>
      <c r="I103" s="129" t="s">
        <v>393</v>
      </c>
      <c r="J103" s="129" t="s">
        <v>905</v>
      </c>
      <c r="K103" s="129" t="s">
        <v>394</v>
      </c>
      <c r="L103" s="129" t="s">
        <v>395</v>
      </c>
      <c r="M103" s="129" t="s">
        <v>137</v>
      </c>
      <c r="N103" s="129"/>
      <c r="O103" s="131" t="s">
        <v>15</v>
      </c>
      <c r="P103" s="131" t="s">
        <v>15</v>
      </c>
      <c r="Q103" s="131" t="s">
        <v>15</v>
      </c>
      <c r="R103" s="131" t="s">
        <v>15</v>
      </c>
      <c r="S103" s="131" t="s">
        <v>15</v>
      </c>
      <c r="T103" s="131" t="s">
        <v>15</v>
      </c>
      <c r="U103" s="131" t="s">
        <v>15</v>
      </c>
      <c r="V103" s="131" t="s">
        <v>15</v>
      </c>
      <c r="W103" s="132" t="s">
        <v>41</v>
      </c>
      <c r="X103" s="131" t="s">
        <v>15</v>
      </c>
      <c r="Y103" s="131" t="s">
        <v>15</v>
      </c>
      <c r="Z103" s="131" t="s">
        <v>15</v>
      </c>
      <c r="AA103" s="129" t="s">
        <v>134</v>
      </c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</row>
    <row r="104" ht="15.75" customHeight="1">
      <c r="A104" s="129">
        <v>103.0</v>
      </c>
      <c r="B104" s="129" t="s">
        <v>396</v>
      </c>
      <c r="C104" s="130" t="s">
        <v>141</v>
      </c>
      <c r="D104" s="130" t="s">
        <v>141</v>
      </c>
      <c r="E104" s="130" t="s">
        <v>141</v>
      </c>
      <c r="F104" s="129" t="s">
        <v>141</v>
      </c>
      <c r="G104" s="129" t="s">
        <v>134</v>
      </c>
      <c r="H104" s="129" t="s">
        <v>141</v>
      </c>
      <c r="I104" s="129" t="s">
        <v>397</v>
      </c>
      <c r="J104" s="129" t="s">
        <v>908</v>
      </c>
      <c r="K104" s="129" t="s">
        <v>394</v>
      </c>
      <c r="L104" s="129" t="s">
        <v>395</v>
      </c>
      <c r="M104" s="129" t="s">
        <v>137</v>
      </c>
      <c r="N104" s="129"/>
      <c r="O104" s="131" t="s">
        <v>15</v>
      </c>
      <c r="P104" s="131" t="s">
        <v>15</v>
      </c>
      <c r="Q104" s="131" t="s">
        <v>15</v>
      </c>
      <c r="R104" s="131" t="s">
        <v>15</v>
      </c>
      <c r="S104" s="131" t="s">
        <v>15</v>
      </c>
      <c r="T104" s="131" t="s">
        <v>15</v>
      </c>
      <c r="U104" s="131" t="s">
        <v>15</v>
      </c>
      <c r="V104" s="132" t="s">
        <v>41</v>
      </c>
      <c r="W104" s="131" t="s">
        <v>15</v>
      </c>
      <c r="X104" s="131" t="s">
        <v>15</v>
      </c>
      <c r="Y104" s="131" t="s">
        <v>15</v>
      </c>
      <c r="Z104" s="131" t="s">
        <v>15</v>
      </c>
      <c r="AA104" s="129" t="s">
        <v>134</v>
      </c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</row>
    <row r="105" ht="15.75" customHeight="1">
      <c r="A105" s="129">
        <v>104.0</v>
      </c>
      <c r="B105" s="129" t="s">
        <v>398</v>
      </c>
      <c r="C105" s="130" t="s">
        <v>141</v>
      </c>
      <c r="D105" s="130" t="s">
        <v>141</v>
      </c>
      <c r="E105" s="130" t="s">
        <v>141</v>
      </c>
      <c r="F105" s="129" t="s">
        <v>141</v>
      </c>
      <c r="G105" s="129" t="s">
        <v>141</v>
      </c>
      <c r="H105" s="129" t="s">
        <v>134</v>
      </c>
      <c r="I105" s="129" t="s">
        <v>399</v>
      </c>
      <c r="J105" s="129" t="s">
        <v>906</v>
      </c>
      <c r="K105" s="129" t="s">
        <v>394</v>
      </c>
      <c r="L105" s="129" t="s">
        <v>395</v>
      </c>
      <c r="M105" s="129" t="s">
        <v>137</v>
      </c>
      <c r="N105" s="129"/>
      <c r="O105" s="131" t="s">
        <v>15</v>
      </c>
      <c r="P105" s="131" t="s">
        <v>15</v>
      </c>
      <c r="Q105" s="131" t="s">
        <v>15</v>
      </c>
      <c r="R105" s="131" t="s">
        <v>15</v>
      </c>
      <c r="S105" s="131" t="s">
        <v>15</v>
      </c>
      <c r="T105" s="131" t="s">
        <v>15</v>
      </c>
      <c r="U105" s="131" t="s">
        <v>15</v>
      </c>
      <c r="V105" s="131" t="s">
        <v>15</v>
      </c>
      <c r="W105" s="132" t="s">
        <v>41</v>
      </c>
      <c r="X105" s="131" t="s">
        <v>15</v>
      </c>
      <c r="Y105" s="131" t="s">
        <v>15</v>
      </c>
      <c r="Z105" s="131" t="s">
        <v>15</v>
      </c>
      <c r="AA105" s="129" t="s">
        <v>134</v>
      </c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</row>
    <row r="106" ht="15.75" customHeight="1">
      <c r="A106" s="129">
        <v>105.0</v>
      </c>
      <c r="B106" s="129" t="s">
        <v>400</v>
      </c>
      <c r="C106" s="130" t="s">
        <v>141</v>
      </c>
      <c r="D106" s="130" t="s">
        <v>141</v>
      </c>
      <c r="E106" s="130" t="s">
        <v>141</v>
      </c>
      <c r="F106" s="129" t="s">
        <v>134</v>
      </c>
      <c r="G106" s="129" t="s">
        <v>141</v>
      </c>
      <c r="H106" s="129" t="s">
        <v>141</v>
      </c>
      <c r="I106" s="129" t="s">
        <v>401</v>
      </c>
      <c r="J106" s="129" t="s">
        <v>907</v>
      </c>
      <c r="K106" s="129" t="s">
        <v>394</v>
      </c>
      <c r="L106" s="129" t="s">
        <v>395</v>
      </c>
      <c r="M106" s="129" t="s">
        <v>137</v>
      </c>
      <c r="N106" s="129"/>
      <c r="O106" s="131" t="s">
        <v>15</v>
      </c>
      <c r="P106" s="131" t="s">
        <v>15</v>
      </c>
      <c r="Q106" s="131" t="s">
        <v>15</v>
      </c>
      <c r="R106" s="131" t="s">
        <v>15</v>
      </c>
      <c r="S106" s="131" t="s">
        <v>15</v>
      </c>
      <c r="T106" s="131" t="s">
        <v>15</v>
      </c>
      <c r="U106" s="132" t="s">
        <v>41</v>
      </c>
      <c r="V106" s="131" t="s">
        <v>15</v>
      </c>
      <c r="W106" s="131" t="s">
        <v>15</v>
      </c>
      <c r="X106" s="131" t="s">
        <v>15</v>
      </c>
      <c r="Y106" s="131" t="s">
        <v>15</v>
      </c>
      <c r="Z106" s="131" t="s">
        <v>15</v>
      </c>
      <c r="AA106" s="129" t="s">
        <v>134</v>
      </c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</row>
    <row r="107" ht="15.75" customHeight="1">
      <c r="A107" s="129">
        <v>106.0</v>
      </c>
      <c r="B107" s="129" t="s">
        <v>402</v>
      </c>
      <c r="C107" s="130" t="s">
        <v>141</v>
      </c>
      <c r="D107" s="130" t="s">
        <v>134</v>
      </c>
      <c r="E107" s="130" t="s">
        <v>141</v>
      </c>
      <c r="F107" s="129" t="s">
        <v>141</v>
      </c>
      <c r="G107" s="129" t="s">
        <v>141</v>
      </c>
      <c r="H107" s="129" t="s">
        <v>141</v>
      </c>
      <c r="I107" s="129" t="s">
        <v>403</v>
      </c>
      <c r="J107" s="129" t="s">
        <v>944</v>
      </c>
      <c r="K107" s="129" t="s">
        <v>394</v>
      </c>
      <c r="L107" s="129" t="s">
        <v>395</v>
      </c>
      <c r="M107" s="129" t="s">
        <v>137</v>
      </c>
      <c r="N107" s="129"/>
      <c r="O107" s="131" t="s">
        <v>15</v>
      </c>
      <c r="P107" s="131" t="s">
        <v>15</v>
      </c>
      <c r="Q107" s="131" t="s">
        <v>15</v>
      </c>
      <c r="R107" s="131" t="s">
        <v>15</v>
      </c>
      <c r="S107" s="131" t="s">
        <v>15</v>
      </c>
      <c r="T107" s="131" t="s">
        <v>15</v>
      </c>
      <c r="U107" s="131" t="s">
        <v>15</v>
      </c>
      <c r="V107" s="131" t="s">
        <v>15</v>
      </c>
      <c r="W107" s="131" t="s">
        <v>15</v>
      </c>
      <c r="X107" s="131" t="s">
        <v>15</v>
      </c>
      <c r="Y107" s="132" t="s">
        <v>41</v>
      </c>
      <c r="Z107" s="131" t="s">
        <v>15</v>
      </c>
      <c r="AA107" s="129" t="s">
        <v>134</v>
      </c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</row>
    <row r="108" ht="15.75" customHeight="1">
      <c r="A108" s="129">
        <v>107.0</v>
      </c>
      <c r="B108" s="129" t="s">
        <v>404</v>
      </c>
      <c r="C108" s="130" t="s">
        <v>134</v>
      </c>
      <c r="D108" s="130" t="s">
        <v>141</v>
      </c>
      <c r="E108" s="130" t="s">
        <v>141</v>
      </c>
      <c r="F108" s="129" t="s">
        <v>141</v>
      </c>
      <c r="G108" s="129" t="s">
        <v>141</v>
      </c>
      <c r="H108" s="129" t="s">
        <v>141</v>
      </c>
      <c r="I108" s="129" t="s">
        <v>405</v>
      </c>
      <c r="J108" s="129" t="s">
        <v>945</v>
      </c>
      <c r="K108" s="129" t="s">
        <v>394</v>
      </c>
      <c r="L108" s="129" t="s">
        <v>395</v>
      </c>
      <c r="M108" s="129" t="s">
        <v>137</v>
      </c>
      <c r="N108" s="129"/>
      <c r="O108" s="131" t="s">
        <v>15</v>
      </c>
      <c r="P108" s="131" t="s">
        <v>15</v>
      </c>
      <c r="Q108" s="131" t="s">
        <v>15</v>
      </c>
      <c r="R108" s="131" t="s">
        <v>15</v>
      </c>
      <c r="S108" s="131" t="s">
        <v>15</v>
      </c>
      <c r="T108" s="131" t="s">
        <v>15</v>
      </c>
      <c r="U108" s="131" t="s">
        <v>15</v>
      </c>
      <c r="V108" s="131" t="s">
        <v>15</v>
      </c>
      <c r="W108" s="131" t="s">
        <v>15</v>
      </c>
      <c r="X108" s="131" t="s">
        <v>15</v>
      </c>
      <c r="Y108" s="131" t="s">
        <v>15</v>
      </c>
      <c r="Z108" s="132" t="s">
        <v>41</v>
      </c>
      <c r="AA108" s="129" t="s">
        <v>134</v>
      </c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ht="15.75" customHeight="1">
      <c r="A109" s="129">
        <v>108.0</v>
      </c>
      <c r="B109" s="129" t="s">
        <v>406</v>
      </c>
      <c r="C109" s="130" t="s">
        <v>141</v>
      </c>
      <c r="D109" s="130" t="s">
        <v>141</v>
      </c>
      <c r="E109" s="130" t="s">
        <v>134</v>
      </c>
      <c r="F109" s="129" t="s">
        <v>141</v>
      </c>
      <c r="G109" s="129" t="s">
        <v>141</v>
      </c>
      <c r="H109" s="129" t="s">
        <v>141</v>
      </c>
      <c r="I109" s="129" t="s">
        <v>407</v>
      </c>
      <c r="J109" s="129" t="s">
        <v>946</v>
      </c>
      <c r="K109" s="129" t="s">
        <v>394</v>
      </c>
      <c r="L109" s="129" t="s">
        <v>395</v>
      </c>
      <c r="M109" s="129" t="s">
        <v>137</v>
      </c>
      <c r="N109" s="129"/>
      <c r="O109" s="131" t="s">
        <v>15</v>
      </c>
      <c r="P109" s="131" t="s">
        <v>15</v>
      </c>
      <c r="Q109" s="131" t="s">
        <v>15</v>
      </c>
      <c r="R109" s="131" t="s">
        <v>15</v>
      </c>
      <c r="S109" s="131" t="s">
        <v>15</v>
      </c>
      <c r="T109" s="131" t="s">
        <v>15</v>
      </c>
      <c r="U109" s="131" t="s">
        <v>15</v>
      </c>
      <c r="V109" s="131" t="s">
        <v>15</v>
      </c>
      <c r="W109" s="131" t="s">
        <v>15</v>
      </c>
      <c r="X109" s="132" t="s">
        <v>41</v>
      </c>
      <c r="Y109" s="131" t="s">
        <v>15</v>
      </c>
      <c r="Z109" s="131" t="s">
        <v>15</v>
      </c>
      <c r="AA109" s="129" t="s">
        <v>134</v>
      </c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ht="15.75" customHeight="1">
      <c r="A110" s="129">
        <v>109.0</v>
      </c>
      <c r="B110" s="129" t="s">
        <v>408</v>
      </c>
      <c r="C110" s="130" t="s">
        <v>141</v>
      </c>
      <c r="D110" s="130" t="s">
        <v>141</v>
      </c>
      <c r="E110" s="130" t="s">
        <v>141</v>
      </c>
      <c r="F110" s="129" t="s">
        <v>141</v>
      </c>
      <c r="G110" s="129" t="s">
        <v>141</v>
      </c>
      <c r="H110" s="129" t="s">
        <v>134</v>
      </c>
      <c r="I110" s="129" t="s">
        <v>409</v>
      </c>
      <c r="J110" s="129" t="s">
        <v>947</v>
      </c>
      <c r="K110" s="129" t="s">
        <v>40</v>
      </c>
      <c r="L110" s="129" t="s">
        <v>948</v>
      </c>
      <c r="M110" s="129" t="s">
        <v>137</v>
      </c>
      <c r="N110" s="129"/>
      <c r="O110" s="131" t="s">
        <v>15</v>
      </c>
      <c r="P110" s="131" t="s">
        <v>15</v>
      </c>
      <c r="Q110" s="131" t="s">
        <v>15</v>
      </c>
      <c r="R110" s="131" t="s">
        <v>15</v>
      </c>
      <c r="S110" s="131" t="s">
        <v>15</v>
      </c>
      <c r="T110" s="131" t="s">
        <v>15</v>
      </c>
      <c r="U110" s="131" t="s">
        <v>15</v>
      </c>
      <c r="V110" s="131" t="s">
        <v>15</v>
      </c>
      <c r="W110" s="132" t="s">
        <v>41</v>
      </c>
      <c r="X110" s="131" t="s">
        <v>15</v>
      </c>
      <c r="Y110" s="131" t="s">
        <v>15</v>
      </c>
      <c r="Z110" s="131" t="s">
        <v>15</v>
      </c>
      <c r="AA110" s="129" t="s">
        <v>134</v>
      </c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ht="15.75" customHeight="1">
      <c r="A111" s="129">
        <v>110.0</v>
      </c>
      <c r="B111" s="129" t="s">
        <v>411</v>
      </c>
      <c r="C111" s="130" t="s">
        <v>141</v>
      </c>
      <c r="D111" s="130" t="s">
        <v>141</v>
      </c>
      <c r="E111" s="130" t="s">
        <v>141</v>
      </c>
      <c r="F111" s="129" t="s">
        <v>141</v>
      </c>
      <c r="G111" s="129" t="s">
        <v>141</v>
      </c>
      <c r="H111" s="129" t="s">
        <v>134</v>
      </c>
      <c r="I111" s="129" t="s">
        <v>412</v>
      </c>
      <c r="J111" s="129" t="s">
        <v>949</v>
      </c>
      <c r="K111" s="129" t="s">
        <v>40</v>
      </c>
      <c r="L111" s="129" t="s">
        <v>948</v>
      </c>
      <c r="M111" s="129" t="s">
        <v>137</v>
      </c>
      <c r="N111" s="129"/>
      <c r="O111" s="131" t="s">
        <v>15</v>
      </c>
      <c r="P111" s="131" t="s">
        <v>15</v>
      </c>
      <c r="Q111" s="131" t="s">
        <v>15</v>
      </c>
      <c r="R111" s="131" t="s">
        <v>15</v>
      </c>
      <c r="S111" s="131" t="s">
        <v>15</v>
      </c>
      <c r="T111" s="131" t="s">
        <v>15</v>
      </c>
      <c r="U111" s="131" t="s">
        <v>15</v>
      </c>
      <c r="V111" s="131" t="s">
        <v>15</v>
      </c>
      <c r="W111" s="132" t="s">
        <v>41</v>
      </c>
      <c r="X111" s="131" t="s">
        <v>15</v>
      </c>
      <c r="Y111" s="131" t="s">
        <v>15</v>
      </c>
      <c r="Z111" s="131" t="s">
        <v>15</v>
      </c>
      <c r="AA111" s="129" t="s">
        <v>134</v>
      </c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ht="15.75" customHeight="1">
      <c r="A112" s="129">
        <v>111.0</v>
      </c>
      <c r="B112" s="129" t="s">
        <v>413</v>
      </c>
      <c r="C112" s="130" t="s">
        <v>141</v>
      </c>
      <c r="D112" s="130" t="s">
        <v>141</v>
      </c>
      <c r="E112" s="130" t="s">
        <v>141</v>
      </c>
      <c r="F112" s="129" t="s">
        <v>134</v>
      </c>
      <c r="G112" s="129" t="s">
        <v>141</v>
      </c>
      <c r="H112" s="129" t="s">
        <v>141</v>
      </c>
      <c r="I112" s="129" t="s">
        <v>414</v>
      </c>
      <c r="J112" s="129" t="s">
        <v>950</v>
      </c>
      <c r="K112" s="129" t="s">
        <v>40</v>
      </c>
      <c r="L112" s="129" t="s">
        <v>948</v>
      </c>
      <c r="M112" s="129" t="s">
        <v>137</v>
      </c>
      <c r="N112" s="129"/>
      <c r="O112" s="131" t="s">
        <v>15</v>
      </c>
      <c r="P112" s="131" t="s">
        <v>15</v>
      </c>
      <c r="Q112" s="131" t="s">
        <v>15</v>
      </c>
      <c r="R112" s="131" t="s">
        <v>15</v>
      </c>
      <c r="S112" s="131" t="s">
        <v>15</v>
      </c>
      <c r="T112" s="131" t="s">
        <v>15</v>
      </c>
      <c r="U112" s="132" t="s">
        <v>41</v>
      </c>
      <c r="V112" s="131" t="s">
        <v>15</v>
      </c>
      <c r="W112" s="131" t="s">
        <v>15</v>
      </c>
      <c r="X112" s="131" t="s">
        <v>15</v>
      </c>
      <c r="Y112" s="131" t="s">
        <v>15</v>
      </c>
      <c r="Z112" s="131" t="s">
        <v>15</v>
      </c>
      <c r="AA112" s="129" t="s">
        <v>134</v>
      </c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</row>
    <row r="113" ht="15.75" customHeight="1">
      <c r="A113" s="129">
        <v>112.0</v>
      </c>
      <c r="B113" s="129" t="s">
        <v>415</v>
      </c>
      <c r="C113" s="130" t="s">
        <v>141</v>
      </c>
      <c r="D113" s="130" t="s">
        <v>141</v>
      </c>
      <c r="E113" s="130" t="s">
        <v>141</v>
      </c>
      <c r="F113" s="129" t="s">
        <v>141</v>
      </c>
      <c r="G113" s="129" t="s">
        <v>134</v>
      </c>
      <c r="H113" s="129" t="s">
        <v>141</v>
      </c>
      <c r="I113" s="129" t="s">
        <v>416</v>
      </c>
      <c r="J113" s="129" t="s">
        <v>951</v>
      </c>
      <c r="K113" s="129" t="s">
        <v>40</v>
      </c>
      <c r="L113" s="129" t="s">
        <v>948</v>
      </c>
      <c r="M113" s="129" t="s">
        <v>137</v>
      </c>
      <c r="N113" s="129"/>
      <c r="O113" s="131" t="s">
        <v>15</v>
      </c>
      <c r="P113" s="131" t="s">
        <v>15</v>
      </c>
      <c r="Q113" s="131" t="s">
        <v>15</v>
      </c>
      <c r="R113" s="131" t="s">
        <v>15</v>
      </c>
      <c r="S113" s="131" t="s">
        <v>15</v>
      </c>
      <c r="T113" s="131" t="s">
        <v>15</v>
      </c>
      <c r="U113" s="131" t="s">
        <v>15</v>
      </c>
      <c r="V113" s="132" t="s">
        <v>41</v>
      </c>
      <c r="W113" s="131" t="s">
        <v>15</v>
      </c>
      <c r="X113" s="131" t="s">
        <v>15</v>
      </c>
      <c r="Y113" s="131" t="s">
        <v>15</v>
      </c>
      <c r="Z113" s="131" t="s">
        <v>15</v>
      </c>
      <c r="AA113" s="129" t="s">
        <v>134</v>
      </c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</row>
    <row r="114" ht="15.75" customHeight="1">
      <c r="A114" s="129">
        <v>113.0</v>
      </c>
      <c r="B114" s="129" t="s">
        <v>417</v>
      </c>
      <c r="C114" s="130" t="s">
        <v>141</v>
      </c>
      <c r="D114" s="130" t="s">
        <v>141</v>
      </c>
      <c r="E114" s="130" t="s">
        <v>141</v>
      </c>
      <c r="F114" s="129" t="s">
        <v>141</v>
      </c>
      <c r="G114" s="129" t="s">
        <v>141</v>
      </c>
      <c r="H114" s="129" t="s">
        <v>134</v>
      </c>
      <c r="I114" s="129" t="s">
        <v>418</v>
      </c>
      <c r="J114" s="129" t="s">
        <v>419</v>
      </c>
      <c r="K114" s="129" t="s">
        <v>341</v>
      </c>
      <c r="L114" s="136" t="s">
        <v>410</v>
      </c>
      <c r="M114" s="129" t="s">
        <v>137</v>
      </c>
      <c r="N114" s="129"/>
      <c r="O114" s="131" t="s">
        <v>15</v>
      </c>
      <c r="P114" s="131" t="s">
        <v>15</v>
      </c>
      <c r="Q114" s="131" t="s">
        <v>15</v>
      </c>
      <c r="R114" s="131" t="s">
        <v>15</v>
      </c>
      <c r="S114" s="131" t="s">
        <v>15</v>
      </c>
      <c r="T114" s="131" t="s">
        <v>15</v>
      </c>
      <c r="U114" s="131" t="s">
        <v>15</v>
      </c>
      <c r="V114" s="131" t="s">
        <v>15</v>
      </c>
      <c r="W114" s="132" t="s">
        <v>41</v>
      </c>
      <c r="X114" s="131" t="s">
        <v>15</v>
      </c>
      <c r="Y114" s="131" t="s">
        <v>15</v>
      </c>
      <c r="Z114" s="131" t="s">
        <v>15</v>
      </c>
      <c r="AA114" s="129" t="s">
        <v>134</v>
      </c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</row>
    <row r="115" ht="15.75" customHeight="1">
      <c r="A115" s="129">
        <v>114.0</v>
      </c>
      <c r="B115" s="129" t="s">
        <v>420</v>
      </c>
      <c r="C115" s="130" t="s">
        <v>141</v>
      </c>
      <c r="D115" s="130" t="s">
        <v>141</v>
      </c>
      <c r="E115" s="130" t="s">
        <v>141</v>
      </c>
      <c r="F115" s="129" t="s">
        <v>141</v>
      </c>
      <c r="G115" s="129" t="s">
        <v>141</v>
      </c>
      <c r="H115" s="129" t="s">
        <v>134</v>
      </c>
      <c r="I115" s="129" t="s">
        <v>421</v>
      </c>
      <c r="J115" s="129" t="s">
        <v>422</v>
      </c>
      <c r="K115" s="129" t="s">
        <v>341</v>
      </c>
      <c r="L115" s="136" t="s">
        <v>410</v>
      </c>
      <c r="M115" s="129" t="s">
        <v>137</v>
      </c>
      <c r="N115" s="129"/>
      <c r="O115" s="131" t="s">
        <v>15</v>
      </c>
      <c r="P115" s="131" t="s">
        <v>15</v>
      </c>
      <c r="Q115" s="131" t="s">
        <v>15</v>
      </c>
      <c r="R115" s="131" t="s">
        <v>15</v>
      </c>
      <c r="S115" s="131" t="s">
        <v>15</v>
      </c>
      <c r="T115" s="131" t="s">
        <v>15</v>
      </c>
      <c r="U115" s="131" t="s">
        <v>15</v>
      </c>
      <c r="V115" s="131" t="s">
        <v>15</v>
      </c>
      <c r="W115" s="132" t="s">
        <v>41</v>
      </c>
      <c r="X115" s="131" t="s">
        <v>15</v>
      </c>
      <c r="Y115" s="131" t="s">
        <v>15</v>
      </c>
      <c r="Z115" s="131" t="s">
        <v>15</v>
      </c>
      <c r="AA115" s="129" t="s">
        <v>134</v>
      </c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</row>
    <row r="116" ht="15.75" customHeight="1">
      <c r="A116" s="129">
        <v>115.0</v>
      </c>
      <c r="B116" s="129" t="s">
        <v>423</v>
      </c>
      <c r="C116" s="130" t="s">
        <v>141</v>
      </c>
      <c r="D116" s="130" t="s">
        <v>141</v>
      </c>
      <c r="E116" s="130" t="s">
        <v>141</v>
      </c>
      <c r="F116" s="129" t="s">
        <v>141</v>
      </c>
      <c r="G116" s="129" t="s">
        <v>141</v>
      </c>
      <c r="H116" s="129" t="s">
        <v>134</v>
      </c>
      <c r="I116" s="129" t="s">
        <v>424</v>
      </c>
      <c r="J116" s="129" t="s">
        <v>425</v>
      </c>
      <c r="K116" s="129" t="s">
        <v>341</v>
      </c>
      <c r="L116" s="136" t="s">
        <v>410</v>
      </c>
      <c r="M116" s="129" t="s">
        <v>137</v>
      </c>
      <c r="N116" s="129"/>
      <c r="O116" s="131" t="s">
        <v>15</v>
      </c>
      <c r="P116" s="131" t="s">
        <v>15</v>
      </c>
      <c r="Q116" s="131" t="s">
        <v>15</v>
      </c>
      <c r="R116" s="131" t="s">
        <v>15</v>
      </c>
      <c r="S116" s="131" t="s">
        <v>15</v>
      </c>
      <c r="T116" s="131" t="s">
        <v>15</v>
      </c>
      <c r="U116" s="131" t="s">
        <v>15</v>
      </c>
      <c r="V116" s="131" t="s">
        <v>15</v>
      </c>
      <c r="W116" s="132" t="s">
        <v>41</v>
      </c>
      <c r="X116" s="131" t="s">
        <v>15</v>
      </c>
      <c r="Y116" s="131" t="s">
        <v>15</v>
      </c>
      <c r="Z116" s="131" t="s">
        <v>15</v>
      </c>
      <c r="AA116" s="129" t="s">
        <v>134</v>
      </c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</row>
    <row r="117" ht="15.75" customHeight="1">
      <c r="A117" s="129">
        <v>116.0</v>
      </c>
      <c r="B117" s="129" t="s">
        <v>426</v>
      </c>
      <c r="C117" s="130" t="s">
        <v>141</v>
      </c>
      <c r="D117" s="130" t="s">
        <v>141</v>
      </c>
      <c r="E117" s="130" t="s">
        <v>141</v>
      </c>
      <c r="F117" s="129" t="s">
        <v>141</v>
      </c>
      <c r="G117" s="129" t="s">
        <v>141</v>
      </c>
      <c r="H117" s="129" t="s">
        <v>134</v>
      </c>
      <c r="I117" s="129" t="s">
        <v>427</v>
      </c>
      <c r="J117" s="129" t="s">
        <v>428</v>
      </c>
      <c r="K117" s="129" t="s">
        <v>341</v>
      </c>
      <c r="L117" s="136" t="s">
        <v>410</v>
      </c>
      <c r="M117" s="129" t="s">
        <v>137</v>
      </c>
      <c r="N117" s="129"/>
      <c r="O117" s="131" t="s">
        <v>15</v>
      </c>
      <c r="P117" s="131" t="s">
        <v>15</v>
      </c>
      <c r="Q117" s="131" t="s">
        <v>15</v>
      </c>
      <c r="R117" s="131" t="s">
        <v>15</v>
      </c>
      <c r="S117" s="131" t="s">
        <v>15</v>
      </c>
      <c r="T117" s="131" t="s">
        <v>15</v>
      </c>
      <c r="U117" s="131" t="s">
        <v>15</v>
      </c>
      <c r="V117" s="131" t="s">
        <v>15</v>
      </c>
      <c r="W117" s="132" t="s">
        <v>41</v>
      </c>
      <c r="X117" s="131" t="s">
        <v>15</v>
      </c>
      <c r="Y117" s="131" t="s">
        <v>15</v>
      </c>
      <c r="Z117" s="131" t="s">
        <v>15</v>
      </c>
      <c r="AA117" s="129" t="s">
        <v>134</v>
      </c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ht="15.75" customHeight="1">
      <c r="A118" s="129">
        <v>117.0</v>
      </c>
      <c r="B118" s="129" t="s">
        <v>429</v>
      </c>
      <c r="C118" s="130" t="s">
        <v>141</v>
      </c>
      <c r="D118" s="130" t="s">
        <v>141</v>
      </c>
      <c r="E118" s="130" t="s">
        <v>141</v>
      </c>
      <c r="F118" s="129" t="s">
        <v>141</v>
      </c>
      <c r="G118" s="129" t="s">
        <v>141</v>
      </c>
      <c r="H118" s="129" t="s">
        <v>134</v>
      </c>
      <c r="I118" s="129" t="s">
        <v>430</v>
      </c>
      <c r="J118" s="129" t="s">
        <v>431</v>
      </c>
      <c r="K118" s="129" t="s">
        <v>341</v>
      </c>
      <c r="L118" s="136" t="s">
        <v>410</v>
      </c>
      <c r="M118" s="129" t="s">
        <v>137</v>
      </c>
      <c r="N118" s="129"/>
      <c r="O118" s="131" t="s">
        <v>15</v>
      </c>
      <c r="P118" s="131" t="s">
        <v>15</v>
      </c>
      <c r="Q118" s="131" t="s">
        <v>15</v>
      </c>
      <c r="R118" s="131" t="s">
        <v>15</v>
      </c>
      <c r="S118" s="131" t="s">
        <v>15</v>
      </c>
      <c r="T118" s="131" t="s">
        <v>15</v>
      </c>
      <c r="U118" s="131" t="s">
        <v>15</v>
      </c>
      <c r="V118" s="131" t="s">
        <v>15</v>
      </c>
      <c r="W118" s="132" t="s">
        <v>41</v>
      </c>
      <c r="X118" s="131" t="s">
        <v>15</v>
      </c>
      <c r="Y118" s="131" t="s">
        <v>15</v>
      </c>
      <c r="Z118" s="131" t="s">
        <v>15</v>
      </c>
      <c r="AA118" s="129" t="s">
        <v>134</v>
      </c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ht="15.75" customHeight="1">
      <c r="A119" s="129">
        <v>118.0</v>
      </c>
      <c r="B119" s="129" t="s">
        <v>432</v>
      </c>
      <c r="C119" s="130" t="s">
        <v>141</v>
      </c>
      <c r="D119" s="130" t="s">
        <v>141</v>
      </c>
      <c r="E119" s="130" t="s">
        <v>141</v>
      </c>
      <c r="F119" s="129" t="s">
        <v>141</v>
      </c>
      <c r="G119" s="129" t="s">
        <v>141</v>
      </c>
      <c r="H119" s="129" t="s">
        <v>134</v>
      </c>
      <c r="I119" s="129" t="s">
        <v>433</v>
      </c>
      <c r="J119" s="129" t="s">
        <v>434</v>
      </c>
      <c r="K119" s="129" t="s">
        <v>341</v>
      </c>
      <c r="L119" s="136" t="s">
        <v>410</v>
      </c>
      <c r="M119" s="129" t="s">
        <v>137</v>
      </c>
      <c r="N119" s="129"/>
      <c r="O119" s="131" t="s">
        <v>15</v>
      </c>
      <c r="P119" s="131" t="s">
        <v>15</v>
      </c>
      <c r="Q119" s="131" t="s">
        <v>15</v>
      </c>
      <c r="R119" s="131" t="s">
        <v>15</v>
      </c>
      <c r="S119" s="131" t="s">
        <v>15</v>
      </c>
      <c r="T119" s="131" t="s">
        <v>15</v>
      </c>
      <c r="U119" s="131" t="s">
        <v>15</v>
      </c>
      <c r="V119" s="131" t="s">
        <v>15</v>
      </c>
      <c r="W119" s="132" t="s">
        <v>41</v>
      </c>
      <c r="X119" s="131" t="s">
        <v>15</v>
      </c>
      <c r="Y119" s="131" t="s">
        <v>15</v>
      </c>
      <c r="Z119" s="131" t="s">
        <v>15</v>
      </c>
      <c r="AA119" s="129" t="s">
        <v>134</v>
      </c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  <row r="120" ht="15.75" customHeight="1">
      <c r="A120" s="129">
        <v>119.0</v>
      </c>
      <c r="B120" s="129" t="s">
        <v>435</v>
      </c>
      <c r="C120" s="130" t="s">
        <v>141</v>
      </c>
      <c r="D120" s="130" t="s">
        <v>141</v>
      </c>
      <c r="E120" s="130" t="s">
        <v>141</v>
      </c>
      <c r="F120" s="129" t="s">
        <v>141</v>
      </c>
      <c r="G120" s="129" t="s">
        <v>141</v>
      </c>
      <c r="H120" s="129" t="s">
        <v>134</v>
      </c>
      <c r="I120" s="129" t="s">
        <v>436</v>
      </c>
      <c r="J120" s="129" t="s">
        <v>437</v>
      </c>
      <c r="K120" s="129" t="s">
        <v>341</v>
      </c>
      <c r="L120" s="136" t="s">
        <v>410</v>
      </c>
      <c r="M120" s="129" t="s">
        <v>137</v>
      </c>
      <c r="N120" s="129"/>
      <c r="O120" s="131" t="s">
        <v>15</v>
      </c>
      <c r="P120" s="131" t="s">
        <v>15</v>
      </c>
      <c r="Q120" s="131" t="s">
        <v>15</v>
      </c>
      <c r="R120" s="131" t="s">
        <v>15</v>
      </c>
      <c r="S120" s="131" t="s">
        <v>15</v>
      </c>
      <c r="T120" s="131" t="s">
        <v>15</v>
      </c>
      <c r="U120" s="131" t="s">
        <v>15</v>
      </c>
      <c r="V120" s="131" t="s">
        <v>15</v>
      </c>
      <c r="W120" s="132" t="s">
        <v>41</v>
      </c>
      <c r="X120" s="131" t="s">
        <v>15</v>
      </c>
      <c r="Y120" s="131" t="s">
        <v>15</v>
      </c>
      <c r="Z120" s="131" t="s">
        <v>15</v>
      </c>
      <c r="AA120" s="129" t="s">
        <v>134</v>
      </c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</row>
    <row r="121" ht="15.75" customHeight="1">
      <c r="A121" s="129">
        <v>120.0</v>
      </c>
      <c r="B121" s="129" t="s">
        <v>438</v>
      </c>
      <c r="C121" s="130" t="s">
        <v>141</v>
      </c>
      <c r="D121" s="130" t="s">
        <v>141</v>
      </c>
      <c r="E121" s="130" t="s">
        <v>141</v>
      </c>
      <c r="F121" s="129" t="s">
        <v>141</v>
      </c>
      <c r="G121" s="129" t="s">
        <v>141</v>
      </c>
      <c r="H121" s="129" t="s">
        <v>134</v>
      </c>
      <c r="I121" s="129" t="s">
        <v>439</v>
      </c>
      <c r="J121" s="129" t="s">
        <v>440</v>
      </c>
      <c r="K121" s="129" t="s">
        <v>341</v>
      </c>
      <c r="L121" s="136" t="s">
        <v>410</v>
      </c>
      <c r="M121" s="129" t="s">
        <v>137</v>
      </c>
      <c r="N121" s="129"/>
      <c r="O121" s="131" t="s">
        <v>15</v>
      </c>
      <c r="P121" s="131" t="s">
        <v>15</v>
      </c>
      <c r="Q121" s="131" t="s">
        <v>15</v>
      </c>
      <c r="R121" s="131" t="s">
        <v>15</v>
      </c>
      <c r="S121" s="131" t="s">
        <v>15</v>
      </c>
      <c r="T121" s="131" t="s">
        <v>15</v>
      </c>
      <c r="U121" s="131" t="s">
        <v>15</v>
      </c>
      <c r="V121" s="131" t="s">
        <v>15</v>
      </c>
      <c r="W121" s="132" t="s">
        <v>41</v>
      </c>
      <c r="X121" s="131" t="s">
        <v>15</v>
      </c>
      <c r="Y121" s="131" t="s">
        <v>15</v>
      </c>
      <c r="Z121" s="131" t="s">
        <v>15</v>
      </c>
      <c r="AA121" s="129" t="s">
        <v>134</v>
      </c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</row>
    <row r="122" ht="15.75" customHeight="1">
      <c r="A122" s="129">
        <v>121.0</v>
      </c>
      <c r="B122" s="129" t="s">
        <v>441</v>
      </c>
      <c r="C122" s="130" t="s">
        <v>141</v>
      </c>
      <c r="D122" s="130" t="s">
        <v>141</v>
      </c>
      <c r="E122" s="130" t="s">
        <v>141</v>
      </c>
      <c r="F122" s="129" t="s">
        <v>141</v>
      </c>
      <c r="G122" s="129" t="s">
        <v>141</v>
      </c>
      <c r="H122" s="129" t="s">
        <v>134</v>
      </c>
      <c r="I122" s="129" t="s">
        <v>442</v>
      </c>
      <c r="J122" s="129" t="s">
        <v>443</v>
      </c>
      <c r="K122" s="129" t="s">
        <v>341</v>
      </c>
      <c r="L122" s="136" t="s">
        <v>410</v>
      </c>
      <c r="M122" s="129" t="s">
        <v>137</v>
      </c>
      <c r="N122" s="129"/>
      <c r="O122" s="131" t="s">
        <v>15</v>
      </c>
      <c r="P122" s="131" t="s">
        <v>15</v>
      </c>
      <c r="Q122" s="131" t="s">
        <v>15</v>
      </c>
      <c r="R122" s="131" t="s">
        <v>15</v>
      </c>
      <c r="S122" s="131" t="s">
        <v>15</v>
      </c>
      <c r="T122" s="131" t="s">
        <v>15</v>
      </c>
      <c r="U122" s="131" t="s">
        <v>15</v>
      </c>
      <c r="V122" s="131" t="s">
        <v>15</v>
      </c>
      <c r="W122" s="132" t="s">
        <v>41</v>
      </c>
      <c r="X122" s="131" t="s">
        <v>15</v>
      </c>
      <c r="Y122" s="131" t="s">
        <v>15</v>
      </c>
      <c r="Z122" s="131" t="s">
        <v>15</v>
      </c>
      <c r="AA122" s="129" t="s">
        <v>134</v>
      </c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</row>
    <row r="123" ht="15.75" customHeight="1">
      <c r="A123" s="129">
        <v>122.0</v>
      </c>
      <c r="B123" s="129" t="s">
        <v>444</v>
      </c>
      <c r="C123" s="130" t="s">
        <v>141</v>
      </c>
      <c r="D123" s="130" t="s">
        <v>141</v>
      </c>
      <c r="E123" s="130" t="s">
        <v>141</v>
      </c>
      <c r="F123" s="129" t="s">
        <v>141</v>
      </c>
      <c r="G123" s="129" t="s">
        <v>141</v>
      </c>
      <c r="H123" s="129" t="s">
        <v>134</v>
      </c>
      <c r="I123" s="129" t="s">
        <v>445</v>
      </c>
      <c r="J123" s="129" t="s">
        <v>446</v>
      </c>
      <c r="K123" s="129" t="s">
        <v>341</v>
      </c>
      <c r="L123" s="136" t="s">
        <v>410</v>
      </c>
      <c r="M123" s="129" t="s">
        <v>137</v>
      </c>
      <c r="N123" s="129"/>
      <c r="O123" s="131" t="s">
        <v>15</v>
      </c>
      <c r="P123" s="131" t="s">
        <v>15</v>
      </c>
      <c r="Q123" s="131" t="s">
        <v>15</v>
      </c>
      <c r="R123" s="131" t="s">
        <v>15</v>
      </c>
      <c r="S123" s="131" t="s">
        <v>15</v>
      </c>
      <c r="T123" s="131" t="s">
        <v>15</v>
      </c>
      <c r="U123" s="131" t="s">
        <v>15</v>
      </c>
      <c r="V123" s="131" t="s">
        <v>15</v>
      </c>
      <c r="W123" s="132" t="s">
        <v>41</v>
      </c>
      <c r="X123" s="131" t="s">
        <v>15</v>
      </c>
      <c r="Y123" s="131" t="s">
        <v>15</v>
      </c>
      <c r="Z123" s="131" t="s">
        <v>15</v>
      </c>
      <c r="AA123" s="129" t="s">
        <v>134</v>
      </c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</row>
    <row r="124" ht="15.75" customHeight="1">
      <c r="A124" s="129">
        <v>123.0</v>
      </c>
      <c r="B124" s="129" t="s">
        <v>447</v>
      </c>
      <c r="C124" s="130" t="s">
        <v>141</v>
      </c>
      <c r="D124" s="130" t="s">
        <v>141</v>
      </c>
      <c r="E124" s="130" t="s">
        <v>141</v>
      </c>
      <c r="F124" s="129" t="s">
        <v>141</v>
      </c>
      <c r="G124" s="129" t="s">
        <v>141</v>
      </c>
      <c r="H124" s="129" t="s">
        <v>134</v>
      </c>
      <c r="I124" s="129" t="s">
        <v>448</v>
      </c>
      <c r="J124" s="129" t="s">
        <v>449</v>
      </c>
      <c r="K124" s="129" t="s">
        <v>341</v>
      </c>
      <c r="L124" s="136" t="s">
        <v>410</v>
      </c>
      <c r="M124" s="129" t="s">
        <v>137</v>
      </c>
      <c r="N124" s="129"/>
      <c r="O124" s="131" t="s">
        <v>15</v>
      </c>
      <c r="P124" s="131" t="s">
        <v>15</v>
      </c>
      <c r="Q124" s="131" t="s">
        <v>15</v>
      </c>
      <c r="R124" s="131" t="s">
        <v>15</v>
      </c>
      <c r="S124" s="131" t="s">
        <v>15</v>
      </c>
      <c r="T124" s="131" t="s">
        <v>15</v>
      </c>
      <c r="U124" s="131" t="s">
        <v>15</v>
      </c>
      <c r="V124" s="131" t="s">
        <v>15</v>
      </c>
      <c r="W124" s="132" t="s">
        <v>41</v>
      </c>
      <c r="X124" s="131" t="s">
        <v>15</v>
      </c>
      <c r="Y124" s="131" t="s">
        <v>15</v>
      </c>
      <c r="Z124" s="131" t="s">
        <v>15</v>
      </c>
      <c r="AA124" s="129" t="s">
        <v>134</v>
      </c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</row>
    <row r="125" ht="15.75" customHeight="1">
      <c r="A125" s="129">
        <v>124.0</v>
      </c>
      <c r="B125" s="129" t="s">
        <v>450</v>
      </c>
      <c r="C125" s="130" t="s">
        <v>141</v>
      </c>
      <c r="D125" s="130" t="s">
        <v>141</v>
      </c>
      <c r="E125" s="130" t="s">
        <v>141</v>
      </c>
      <c r="F125" s="129" t="s">
        <v>141</v>
      </c>
      <c r="G125" s="129" t="s">
        <v>141</v>
      </c>
      <c r="H125" s="129" t="s">
        <v>134</v>
      </c>
      <c r="I125" s="129" t="s">
        <v>451</v>
      </c>
      <c r="J125" s="129" t="s">
        <v>452</v>
      </c>
      <c r="K125" s="129" t="s">
        <v>341</v>
      </c>
      <c r="L125" s="136" t="s">
        <v>410</v>
      </c>
      <c r="M125" s="129" t="s">
        <v>137</v>
      </c>
      <c r="N125" s="129"/>
      <c r="O125" s="131" t="s">
        <v>15</v>
      </c>
      <c r="P125" s="131" t="s">
        <v>15</v>
      </c>
      <c r="Q125" s="131" t="s">
        <v>15</v>
      </c>
      <c r="R125" s="131" t="s">
        <v>15</v>
      </c>
      <c r="S125" s="131" t="s">
        <v>15</v>
      </c>
      <c r="T125" s="131" t="s">
        <v>15</v>
      </c>
      <c r="U125" s="131" t="s">
        <v>15</v>
      </c>
      <c r="V125" s="131" t="s">
        <v>15</v>
      </c>
      <c r="W125" s="132" t="s">
        <v>41</v>
      </c>
      <c r="X125" s="131" t="s">
        <v>15</v>
      </c>
      <c r="Y125" s="131" t="s">
        <v>15</v>
      </c>
      <c r="Z125" s="131" t="s">
        <v>15</v>
      </c>
      <c r="AA125" s="129" t="s">
        <v>134</v>
      </c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</row>
    <row r="126" ht="15.75" customHeight="1">
      <c r="A126" s="129">
        <v>125.0</v>
      </c>
      <c r="B126" s="129" t="s">
        <v>453</v>
      </c>
      <c r="C126" s="130" t="s">
        <v>141</v>
      </c>
      <c r="D126" s="130" t="s">
        <v>141</v>
      </c>
      <c r="E126" s="130" t="s">
        <v>141</v>
      </c>
      <c r="F126" s="129" t="s">
        <v>141</v>
      </c>
      <c r="G126" s="129" t="s">
        <v>141</v>
      </c>
      <c r="H126" s="129" t="s">
        <v>134</v>
      </c>
      <c r="I126" s="129" t="s">
        <v>454</v>
      </c>
      <c r="J126" s="129" t="s">
        <v>455</v>
      </c>
      <c r="K126" s="129" t="s">
        <v>341</v>
      </c>
      <c r="L126" s="136" t="s">
        <v>410</v>
      </c>
      <c r="M126" s="129" t="s">
        <v>137</v>
      </c>
      <c r="N126" s="129"/>
      <c r="O126" s="131" t="s">
        <v>15</v>
      </c>
      <c r="P126" s="131" t="s">
        <v>15</v>
      </c>
      <c r="Q126" s="131" t="s">
        <v>15</v>
      </c>
      <c r="R126" s="131" t="s">
        <v>15</v>
      </c>
      <c r="S126" s="131" t="s">
        <v>15</v>
      </c>
      <c r="T126" s="131" t="s">
        <v>15</v>
      </c>
      <c r="U126" s="131" t="s">
        <v>15</v>
      </c>
      <c r="V126" s="131" t="s">
        <v>15</v>
      </c>
      <c r="W126" s="132" t="s">
        <v>41</v>
      </c>
      <c r="X126" s="131" t="s">
        <v>15</v>
      </c>
      <c r="Y126" s="131" t="s">
        <v>15</v>
      </c>
      <c r="Z126" s="131" t="s">
        <v>15</v>
      </c>
      <c r="AA126" s="129" t="s">
        <v>134</v>
      </c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</row>
    <row r="127" ht="15.75" customHeight="1">
      <c r="A127" s="129">
        <v>126.0</v>
      </c>
      <c r="B127" s="129" t="s">
        <v>456</v>
      </c>
      <c r="C127" s="130" t="s">
        <v>141</v>
      </c>
      <c r="D127" s="130" t="s">
        <v>141</v>
      </c>
      <c r="E127" s="130" t="s">
        <v>141</v>
      </c>
      <c r="F127" s="129" t="s">
        <v>141</v>
      </c>
      <c r="G127" s="129" t="s">
        <v>141</v>
      </c>
      <c r="H127" s="129" t="s">
        <v>134</v>
      </c>
      <c r="I127" s="129" t="s">
        <v>457</v>
      </c>
      <c r="J127" s="129" t="s">
        <v>458</v>
      </c>
      <c r="K127" s="129" t="s">
        <v>341</v>
      </c>
      <c r="L127" s="136" t="s">
        <v>410</v>
      </c>
      <c r="M127" s="129" t="s">
        <v>137</v>
      </c>
      <c r="N127" s="129"/>
      <c r="O127" s="131" t="s">
        <v>15</v>
      </c>
      <c r="P127" s="131" t="s">
        <v>15</v>
      </c>
      <c r="Q127" s="131" t="s">
        <v>15</v>
      </c>
      <c r="R127" s="131" t="s">
        <v>15</v>
      </c>
      <c r="S127" s="131" t="s">
        <v>15</v>
      </c>
      <c r="T127" s="131" t="s">
        <v>15</v>
      </c>
      <c r="U127" s="131" t="s">
        <v>15</v>
      </c>
      <c r="V127" s="131" t="s">
        <v>15</v>
      </c>
      <c r="W127" s="132" t="s">
        <v>41</v>
      </c>
      <c r="X127" s="131" t="s">
        <v>15</v>
      </c>
      <c r="Y127" s="131" t="s">
        <v>15</v>
      </c>
      <c r="Z127" s="131" t="s">
        <v>15</v>
      </c>
      <c r="AA127" s="129" t="s">
        <v>134</v>
      </c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</row>
    <row r="128" ht="15.75" customHeight="1">
      <c r="A128" s="129">
        <v>127.0</v>
      </c>
      <c r="B128" s="129" t="s">
        <v>459</v>
      </c>
      <c r="C128" s="130" t="s">
        <v>141</v>
      </c>
      <c r="D128" s="130" t="s">
        <v>141</v>
      </c>
      <c r="E128" s="130" t="s">
        <v>141</v>
      </c>
      <c r="F128" s="129" t="s">
        <v>141</v>
      </c>
      <c r="G128" s="129" t="s">
        <v>134</v>
      </c>
      <c r="H128" s="129" t="s">
        <v>141</v>
      </c>
      <c r="I128" s="129" t="s">
        <v>460</v>
      </c>
      <c r="J128" s="129" t="s">
        <v>461</v>
      </c>
      <c r="K128" s="129" t="s">
        <v>341</v>
      </c>
      <c r="L128" s="136" t="s">
        <v>410</v>
      </c>
      <c r="M128" s="129" t="s">
        <v>137</v>
      </c>
      <c r="N128" s="129"/>
      <c r="O128" s="131" t="s">
        <v>15</v>
      </c>
      <c r="P128" s="131" t="s">
        <v>15</v>
      </c>
      <c r="Q128" s="131" t="s">
        <v>15</v>
      </c>
      <c r="R128" s="131" t="s">
        <v>15</v>
      </c>
      <c r="S128" s="131" t="s">
        <v>15</v>
      </c>
      <c r="T128" s="131" t="s">
        <v>15</v>
      </c>
      <c r="U128" s="131" t="s">
        <v>15</v>
      </c>
      <c r="V128" s="132" t="s">
        <v>41</v>
      </c>
      <c r="W128" s="131" t="s">
        <v>15</v>
      </c>
      <c r="X128" s="131" t="s">
        <v>15</v>
      </c>
      <c r="Y128" s="131" t="s">
        <v>15</v>
      </c>
      <c r="Z128" s="131" t="s">
        <v>15</v>
      </c>
      <c r="AA128" s="129" t="s">
        <v>134</v>
      </c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</row>
    <row r="129" ht="15.75" customHeight="1">
      <c r="A129" s="129">
        <v>128.0</v>
      </c>
      <c r="B129" s="129" t="s">
        <v>462</v>
      </c>
      <c r="C129" s="130" t="s">
        <v>141</v>
      </c>
      <c r="D129" s="130" t="s">
        <v>141</v>
      </c>
      <c r="E129" s="130" t="s">
        <v>141</v>
      </c>
      <c r="F129" s="129" t="s">
        <v>141</v>
      </c>
      <c r="G129" s="129" t="s">
        <v>134</v>
      </c>
      <c r="H129" s="129" t="s">
        <v>141</v>
      </c>
      <c r="I129" s="129" t="s">
        <v>463</v>
      </c>
      <c r="J129" s="129" t="s">
        <v>464</v>
      </c>
      <c r="K129" s="129" t="s">
        <v>341</v>
      </c>
      <c r="L129" s="136" t="s">
        <v>410</v>
      </c>
      <c r="M129" s="129" t="s">
        <v>137</v>
      </c>
      <c r="N129" s="129"/>
      <c r="O129" s="131" t="s">
        <v>15</v>
      </c>
      <c r="P129" s="131" t="s">
        <v>15</v>
      </c>
      <c r="Q129" s="131" t="s">
        <v>15</v>
      </c>
      <c r="R129" s="131" t="s">
        <v>15</v>
      </c>
      <c r="S129" s="131" t="s">
        <v>15</v>
      </c>
      <c r="T129" s="131" t="s">
        <v>15</v>
      </c>
      <c r="U129" s="131" t="s">
        <v>15</v>
      </c>
      <c r="V129" s="132" t="s">
        <v>41</v>
      </c>
      <c r="W129" s="131" t="s">
        <v>15</v>
      </c>
      <c r="X129" s="131" t="s">
        <v>15</v>
      </c>
      <c r="Y129" s="131" t="s">
        <v>15</v>
      </c>
      <c r="Z129" s="131" t="s">
        <v>15</v>
      </c>
      <c r="AA129" s="129" t="s">
        <v>134</v>
      </c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</row>
    <row r="130" ht="15.75" customHeight="1">
      <c r="A130" s="129">
        <v>129.0</v>
      </c>
      <c r="B130" s="129" t="s">
        <v>465</v>
      </c>
      <c r="C130" s="130" t="s">
        <v>141</v>
      </c>
      <c r="D130" s="130" t="s">
        <v>141</v>
      </c>
      <c r="E130" s="130" t="s">
        <v>141</v>
      </c>
      <c r="F130" s="129" t="s">
        <v>141</v>
      </c>
      <c r="G130" s="129" t="s">
        <v>134</v>
      </c>
      <c r="H130" s="129" t="s">
        <v>141</v>
      </c>
      <c r="I130" s="129" t="s">
        <v>466</v>
      </c>
      <c r="J130" s="129" t="s">
        <v>467</v>
      </c>
      <c r="K130" s="129" t="s">
        <v>341</v>
      </c>
      <c r="L130" s="136" t="s">
        <v>410</v>
      </c>
      <c r="M130" s="129" t="s">
        <v>137</v>
      </c>
      <c r="N130" s="129"/>
      <c r="O130" s="131" t="s">
        <v>15</v>
      </c>
      <c r="P130" s="131" t="s">
        <v>15</v>
      </c>
      <c r="Q130" s="131" t="s">
        <v>15</v>
      </c>
      <c r="R130" s="131" t="s">
        <v>15</v>
      </c>
      <c r="S130" s="131" t="s">
        <v>15</v>
      </c>
      <c r="T130" s="131" t="s">
        <v>15</v>
      </c>
      <c r="U130" s="131" t="s">
        <v>15</v>
      </c>
      <c r="V130" s="132" t="s">
        <v>41</v>
      </c>
      <c r="W130" s="131" t="s">
        <v>15</v>
      </c>
      <c r="X130" s="131" t="s">
        <v>15</v>
      </c>
      <c r="Y130" s="131" t="s">
        <v>15</v>
      </c>
      <c r="Z130" s="131" t="s">
        <v>15</v>
      </c>
      <c r="AA130" s="129" t="s">
        <v>134</v>
      </c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</row>
    <row r="131" ht="15.75" customHeight="1">
      <c r="A131" s="129">
        <v>130.0</v>
      </c>
      <c r="B131" s="129" t="s">
        <v>468</v>
      </c>
      <c r="C131" s="130" t="s">
        <v>141</v>
      </c>
      <c r="D131" s="130" t="s">
        <v>141</v>
      </c>
      <c r="E131" s="130" t="s">
        <v>141</v>
      </c>
      <c r="F131" s="129" t="s">
        <v>141</v>
      </c>
      <c r="G131" s="129" t="s">
        <v>134</v>
      </c>
      <c r="H131" s="129" t="s">
        <v>141</v>
      </c>
      <c r="I131" s="129" t="s">
        <v>469</v>
      </c>
      <c r="J131" s="129" t="s">
        <v>470</v>
      </c>
      <c r="K131" s="129" t="s">
        <v>341</v>
      </c>
      <c r="L131" s="136" t="s">
        <v>410</v>
      </c>
      <c r="M131" s="129" t="s">
        <v>137</v>
      </c>
      <c r="N131" s="129"/>
      <c r="O131" s="131" t="s">
        <v>15</v>
      </c>
      <c r="P131" s="131" t="s">
        <v>15</v>
      </c>
      <c r="Q131" s="131" t="s">
        <v>15</v>
      </c>
      <c r="R131" s="131" t="s">
        <v>15</v>
      </c>
      <c r="S131" s="131" t="s">
        <v>15</v>
      </c>
      <c r="T131" s="131" t="s">
        <v>15</v>
      </c>
      <c r="U131" s="131" t="s">
        <v>15</v>
      </c>
      <c r="V131" s="132" t="s">
        <v>41</v>
      </c>
      <c r="W131" s="131" t="s">
        <v>15</v>
      </c>
      <c r="X131" s="131" t="s">
        <v>15</v>
      </c>
      <c r="Y131" s="131" t="s">
        <v>15</v>
      </c>
      <c r="Z131" s="131" t="s">
        <v>15</v>
      </c>
      <c r="AA131" s="129" t="s">
        <v>134</v>
      </c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</row>
    <row r="132" ht="15.75" customHeight="1">
      <c r="A132" s="129">
        <v>131.0</v>
      </c>
      <c r="B132" s="129" t="s">
        <v>471</v>
      </c>
      <c r="C132" s="130" t="s">
        <v>141</v>
      </c>
      <c r="D132" s="130" t="s">
        <v>141</v>
      </c>
      <c r="E132" s="130" t="s">
        <v>141</v>
      </c>
      <c r="F132" s="129" t="s">
        <v>141</v>
      </c>
      <c r="G132" s="129" t="s">
        <v>134</v>
      </c>
      <c r="H132" s="129" t="s">
        <v>141</v>
      </c>
      <c r="I132" s="129" t="s">
        <v>472</v>
      </c>
      <c r="J132" s="129" t="s">
        <v>473</v>
      </c>
      <c r="K132" s="129" t="s">
        <v>341</v>
      </c>
      <c r="L132" s="136" t="s">
        <v>410</v>
      </c>
      <c r="M132" s="129" t="s">
        <v>137</v>
      </c>
      <c r="N132" s="129"/>
      <c r="O132" s="131" t="s">
        <v>15</v>
      </c>
      <c r="P132" s="131" t="s">
        <v>15</v>
      </c>
      <c r="Q132" s="131" t="s">
        <v>15</v>
      </c>
      <c r="R132" s="131" t="s">
        <v>15</v>
      </c>
      <c r="S132" s="131" t="s">
        <v>15</v>
      </c>
      <c r="T132" s="131" t="s">
        <v>15</v>
      </c>
      <c r="U132" s="131" t="s">
        <v>15</v>
      </c>
      <c r="V132" s="132" t="s">
        <v>41</v>
      </c>
      <c r="W132" s="131" t="s">
        <v>15</v>
      </c>
      <c r="X132" s="131" t="s">
        <v>15</v>
      </c>
      <c r="Y132" s="131" t="s">
        <v>15</v>
      </c>
      <c r="Z132" s="131" t="s">
        <v>15</v>
      </c>
      <c r="AA132" s="129" t="s">
        <v>134</v>
      </c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</row>
    <row r="133" ht="15.75" customHeight="1">
      <c r="A133" s="129">
        <v>132.0</v>
      </c>
      <c r="B133" s="129" t="s">
        <v>474</v>
      </c>
      <c r="C133" s="130" t="s">
        <v>141</v>
      </c>
      <c r="D133" s="130" t="s">
        <v>141</v>
      </c>
      <c r="E133" s="130" t="s">
        <v>141</v>
      </c>
      <c r="F133" s="129" t="s">
        <v>141</v>
      </c>
      <c r="G133" s="129" t="s">
        <v>134</v>
      </c>
      <c r="H133" s="129" t="s">
        <v>141</v>
      </c>
      <c r="I133" s="129" t="s">
        <v>475</v>
      </c>
      <c r="J133" s="129" t="s">
        <v>476</v>
      </c>
      <c r="K133" s="129" t="s">
        <v>341</v>
      </c>
      <c r="L133" s="136" t="s">
        <v>410</v>
      </c>
      <c r="M133" s="129" t="s">
        <v>137</v>
      </c>
      <c r="N133" s="129"/>
      <c r="O133" s="131" t="s">
        <v>15</v>
      </c>
      <c r="P133" s="131" t="s">
        <v>15</v>
      </c>
      <c r="Q133" s="131" t="s">
        <v>15</v>
      </c>
      <c r="R133" s="131" t="s">
        <v>15</v>
      </c>
      <c r="S133" s="131" t="s">
        <v>15</v>
      </c>
      <c r="T133" s="131" t="s">
        <v>15</v>
      </c>
      <c r="U133" s="131" t="s">
        <v>15</v>
      </c>
      <c r="V133" s="132" t="s">
        <v>41</v>
      </c>
      <c r="W133" s="131" t="s">
        <v>15</v>
      </c>
      <c r="X133" s="131" t="s">
        <v>15</v>
      </c>
      <c r="Y133" s="131" t="s">
        <v>15</v>
      </c>
      <c r="Z133" s="131" t="s">
        <v>15</v>
      </c>
      <c r="AA133" s="129" t="s">
        <v>134</v>
      </c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</row>
    <row r="134" ht="15.75" customHeight="1">
      <c r="A134" s="129">
        <v>133.0</v>
      </c>
      <c r="B134" s="129" t="s">
        <v>477</v>
      </c>
      <c r="C134" s="130" t="s">
        <v>141</v>
      </c>
      <c r="D134" s="130" t="s">
        <v>141</v>
      </c>
      <c r="E134" s="130" t="s">
        <v>141</v>
      </c>
      <c r="F134" s="129" t="s">
        <v>141</v>
      </c>
      <c r="G134" s="129" t="s">
        <v>134</v>
      </c>
      <c r="H134" s="129" t="s">
        <v>141</v>
      </c>
      <c r="I134" s="129" t="s">
        <v>478</v>
      </c>
      <c r="J134" s="129" t="s">
        <v>479</v>
      </c>
      <c r="K134" s="129" t="s">
        <v>341</v>
      </c>
      <c r="L134" s="136" t="s">
        <v>410</v>
      </c>
      <c r="M134" s="129" t="s">
        <v>137</v>
      </c>
      <c r="N134" s="129"/>
      <c r="O134" s="131" t="s">
        <v>15</v>
      </c>
      <c r="P134" s="131" t="s">
        <v>15</v>
      </c>
      <c r="Q134" s="131" t="s">
        <v>15</v>
      </c>
      <c r="R134" s="131" t="s">
        <v>15</v>
      </c>
      <c r="S134" s="131" t="s">
        <v>15</v>
      </c>
      <c r="T134" s="131" t="s">
        <v>15</v>
      </c>
      <c r="U134" s="131" t="s">
        <v>15</v>
      </c>
      <c r="V134" s="132" t="s">
        <v>41</v>
      </c>
      <c r="W134" s="131" t="s">
        <v>15</v>
      </c>
      <c r="X134" s="131" t="s">
        <v>15</v>
      </c>
      <c r="Y134" s="131" t="s">
        <v>15</v>
      </c>
      <c r="Z134" s="131" t="s">
        <v>15</v>
      </c>
      <c r="AA134" s="129" t="s">
        <v>134</v>
      </c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</row>
    <row r="135" ht="15.75" customHeight="1">
      <c r="A135" s="129">
        <v>134.0</v>
      </c>
      <c r="B135" s="129" t="s">
        <v>480</v>
      </c>
      <c r="C135" s="130" t="s">
        <v>141</v>
      </c>
      <c r="D135" s="130" t="s">
        <v>141</v>
      </c>
      <c r="E135" s="130" t="s">
        <v>141</v>
      </c>
      <c r="F135" s="129" t="s">
        <v>141</v>
      </c>
      <c r="G135" s="129" t="s">
        <v>134</v>
      </c>
      <c r="H135" s="129" t="s">
        <v>141</v>
      </c>
      <c r="I135" s="129" t="s">
        <v>481</v>
      </c>
      <c r="J135" s="129" t="s">
        <v>482</v>
      </c>
      <c r="K135" s="129" t="s">
        <v>341</v>
      </c>
      <c r="L135" s="136" t="s">
        <v>410</v>
      </c>
      <c r="M135" s="129" t="s">
        <v>137</v>
      </c>
      <c r="N135" s="129"/>
      <c r="O135" s="131" t="s">
        <v>15</v>
      </c>
      <c r="P135" s="131" t="s">
        <v>15</v>
      </c>
      <c r="Q135" s="131" t="s">
        <v>15</v>
      </c>
      <c r="R135" s="131" t="s">
        <v>15</v>
      </c>
      <c r="S135" s="131" t="s">
        <v>15</v>
      </c>
      <c r="T135" s="131" t="s">
        <v>15</v>
      </c>
      <c r="U135" s="131" t="s">
        <v>15</v>
      </c>
      <c r="V135" s="132" t="s">
        <v>41</v>
      </c>
      <c r="W135" s="131" t="s">
        <v>15</v>
      </c>
      <c r="X135" s="131" t="s">
        <v>15</v>
      </c>
      <c r="Y135" s="131" t="s">
        <v>15</v>
      </c>
      <c r="Z135" s="131" t="s">
        <v>15</v>
      </c>
      <c r="AA135" s="129" t="s">
        <v>134</v>
      </c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</row>
    <row r="136" ht="15.75" customHeight="1">
      <c r="A136" s="129">
        <v>135.0</v>
      </c>
      <c r="B136" s="129" t="s">
        <v>483</v>
      </c>
      <c r="C136" s="130" t="s">
        <v>141</v>
      </c>
      <c r="D136" s="130" t="s">
        <v>141</v>
      </c>
      <c r="E136" s="130" t="s">
        <v>141</v>
      </c>
      <c r="F136" s="129" t="s">
        <v>141</v>
      </c>
      <c r="G136" s="129" t="s">
        <v>134</v>
      </c>
      <c r="H136" s="129" t="s">
        <v>141</v>
      </c>
      <c r="I136" s="129" t="s">
        <v>484</v>
      </c>
      <c r="J136" s="129" t="s">
        <v>485</v>
      </c>
      <c r="K136" s="129" t="s">
        <v>341</v>
      </c>
      <c r="L136" s="136" t="s">
        <v>410</v>
      </c>
      <c r="M136" s="129" t="s">
        <v>137</v>
      </c>
      <c r="N136" s="129"/>
      <c r="O136" s="131" t="s">
        <v>15</v>
      </c>
      <c r="P136" s="131" t="s">
        <v>15</v>
      </c>
      <c r="Q136" s="131" t="s">
        <v>15</v>
      </c>
      <c r="R136" s="131" t="s">
        <v>15</v>
      </c>
      <c r="S136" s="131" t="s">
        <v>15</v>
      </c>
      <c r="T136" s="131" t="s">
        <v>15</v>
      </c>
      <c r="U136" s="131" t="s">
        <v>15</v>
      </c>
      <c r="V136" s="132" t="s">
        <v>41</v>
      </c>
      <c r="W136" s="131" t="s">
        <v>15</v>
      </c>
      <c r="X136" s="131" t="s">
        <v>15</v>
      </c>
      <c r="Y136" s="131" t="s">
        <v>15</v>
      </c>
      <c r="Z136" s="131" t="s">
        <v>15</v>
      </c>
      <c r="AA136" s="129" t="s">
        <v>134</v>
      </c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</row>
    <row r="137" ht="15.75" customHeight="1">
      <c r="A137" s="129">
        <v>136.0</v>
      </c>
      <c r="B137" s="129" t="s">
        <v>486</v>
      </c>
      <c r="C137" s="130" t="s">
        <v>141</v>
      </c>
      <c r="D137" s="130" t="s">
        <v>141</v>
      </c>
      <c r="E137" s="130" t="s">
        <v>141</v>
      </c>
      <c r="F137" s="129" t="s">
        <v>141</v>
      </c>
      <c r="G137" s="129" t="s">
        <v>134</v>
      </c>
      <c r="H137" s="129" t="s">
        <v>141</v>
      </c>
      <c r="I137" s="129" t="s">
        <v>487</v>
      </c>
      <c r="J137" s="129" t="s">
        <v>488</v>
      </c>
      <c r="K137" s="129" t="s">
        <v>341</v>
      </c>
      <c r="L137" s="136" t="s">
        <v>410</v>
      </c>
      <c r="M137" s="129" t="s">
        <v>137</v>
      </c>
      <c r="N137" s="129"/>
      <c r="O137" s="131" t="s">
        <v>15</v>
      </c>
      <c r="P137" s="131" t="s">
        <v>15</v>
      </c>
      <c r="Q137" s="131" t="s">
        <v>15</v>
      </c>
      <c r="R137" s="131" t="s">
        <v>15</v>
      </c>
      <c r="S137" s="131" t="s">
        <v>15</v>
      </c>
      <c r="T137" s="131" t="s">
        <v>15</v>
      </c>
      <c r="U137" s="131" t="s">
        <v>15</v>
      </c>
      <c r="V137" s="132" t="s">
        <v>41</v>
      </c>
      <c r="W137" s="131" t="s">
        <v>15</v>
      </c>
      <c r="X137" s="131" t="s">
        <v>15</v>
      </c>
      <c r="Y137" s="131" t="s">
        <v>15</v>
      </c>
      <c r="Z137" s="131" t="s">
        <v>15</v>
      </c>
      <c r="AA137" s="129" t="s">
        <v>134</v>
      </c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</row>
    <row r="138" ht="15.75" customHeight="1">
      <c r="A138" s="129">
        <v>137.0</v>
      </c>
      <c r="B138" s="129" t="s">
        <v>489</v>
      </c>
      <c r="C138" s="130" t="s">
        <v>141</v>
      </c>
      <c r="D138" s="130" t="s">
        <v>141</v>
      </c>
      <c r="E138" s="130" t="s">
        <v>141</v>
      </c>
      <c r="F138" s="129" t="s">
        <v>141</v>
      </c>
      <c r="G138" s="129" t="s">
        <v>134</v>
      </c>
      <c r="H138" s="129" t="s">
        <v>141</v>
      </c>
      <c r="I138" s="129" t="s">
        <v>490</v>
      </c>
      <c r="J138" s="129" t="s">
        <v>491</v>
      </c>
      <c r="K138" s="129" t="s">
        <v>341</v>
      </c>
      <c r="L138" s="136" t="s">
        <v>410</v>
      </c>
      <c r="M138" s="129" t="s">
        <v>137</v>
      </c>
      <c r="N138" s="129"/>
      <c r="O138" s="131" t="s">
        <v>15</v>
      </c>
      <c r="P138" s="131" t="s">
        <v>15</v>
      </c>
      <c r="Q138" s="131" t="s">
        <v>15</v>
      </c>
      <c r="R138" s="131" t="s">
        <v>15</v>
      </c>
      <c r="S138" s="131" t="s">
        <v>15</v>
      </c>
      <c r="T138" s="131" t="s">
        <v>15</v>
      </c>
      <c r="U138" s="131" t="s">
        <v>15</v>
      </c>
      <c r="V138" s="132" t="s">
        <v>41</v>
      </c>
      <c r="W138" s="131" t="s">
        <v>15</v>
      </c>
      <c r="X138" s="131" t="s">
        <v>15</v>
      </c>
      <c r="Y138" s="131" t="s">
        <v>15</v>
      </c>
      <c r="Z138" s="131" t="s">
        <v>15</v>
      </c>
      <c r="AA138" s="129" t="s">
        <v>134</v>
      </c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</row>
    <row r="139" ht="15.75" customHeight="1">
      <c r="A139" s="129">
        <v>138.0</v>
      </c>
      <c r="B139" s="129" t="s">
        <v>492</v>
      </c>
      <c r="C139" s="130" t="s">
        <v>141</v>
      </c>
      <c r="D139" s="130" t="s">
        <v>141</v>
      </c>
      <c r="E139" s="130" t="s">
        <v>141</v>
      </c>
      <c r="F139" s="129" t="s">
        <v>141</v>
      </c>
      <c r="G139" s="129" t="s">
        <v>134</v>
      </c>
      <c r="H139" s="129" t="s">
        <v>141</v>
      </c>
      <c r="I139" s="129" t="s">
        <v>493</v>
      </c>
      <c r="J139" s="129" t="s">
        <v>494</v>
      </c>
      <c r="K139" s="129" t="s">
        <v>341</v>
      </c>
      <c r="L139" s="136" t="s">
        <v>410</v>
      </c>
      <c r="M139" s="129" t="s">
        <v>137</v>
      </c>
      <c r="N139" s="129"/>
      <c r="O139" s="131" t="s">
        <v>15</v>
      </c>
      <c r="P139" s="131" t="s">
        <v>15</v>
      </c>
      <c r="Q139" s="131" t="s">
        <v>15</v>
      </c>
      <c r="R139" s="131" t="s">
        <v>15</v>
      </c>
      <c r="S139" s="131" t="s">
        <v>15</v>
      </c>
      <c r="T139" s="131" t="s">
        <v>15</v>
      </c>
      <c r="U139" s="131" t="s">
        <v>15</v>
      </c>
      <c r="V139" s="132" t="s">
        <v>41</v>
      </c>
      <c r="W139" s="131" t="s">
        <v>15</v>
      </c>
      <c r="X139" s="131" t="s">
        <v>15</v>
      </c>
      <c r="Y139" s="131" t="s">
        <v>15</v>
      </c>
      <c r="Z139" s="131" t="s">
        <v>15</v>
      </c>
      <c r="AA139" s="129" t="s">
        <v>134</v>
      </c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</row>
    <row r="140" ht="15.75" customHeight="1">
      <c r="A140" s="129">
        <v>139.0</v>
      </c>
      <c r="B140" s="129" t="s">
        <v>495</v>
      </c>
      <c r="C140" s="130" t="s">
        <v>141</v>
      </c>
      <c r="D140" s="130" t="s">
        <v>141</v>
      </c>
      <c r="E140" s="130" t="s">
        <v>141</v>
      </c>
      <c r="F140" s="129" t="s">
        <v>141</v>
      </c>
      <c r="G140" s="129" t="s">
        <v>134</v>
      </c>
      <c r="H140" s="129" t="s">
        <v>141</v>
      </c>
      <c r="I140" s="129" t="s">
        <v>496</v>
      </c>
      <c r="J140" s="129" t="s">
        <v>497</v>
      </c>
      <c r="K140" s="129" t="s">
        <v>341</v>
      </c>
      <c r="L140" s="136" t="s">
        <v>410</v>
      </c>
      <c r="M140" s="129" t="s">
        <v>137</v>
      </c>
      <c r="N140" s="129"/>
      <c r="O140" s="131" t="s">
        <v>15</v>
      </c>
      <c r="P140" s="131" t="s">
        <v>15</v>
      </c>
      <c r="Q140" s="131" t="s">
        <v>15</v>
      </c>
      <c r="R140" s="131" t="s">
        <v>15</v>
      </c>
      <c r="S140" s="131" t="s">
        <v>15</v>
      </c>
      <c r="T140" s="131" t="s">
        <v>15</v>
      </c>
      <c r="U140" s="131" t="s">
        <v>15</v>
      </c>
      <c r="V140" s="132" t="s">
        <v>41</v>
      </c>
      <c r="W140" s="131" t="s">
        <v>15</v>
      </c>
      <c r="X140" s="131" t="s">
        <v>15</v>
      </c>
      <c r="Y140" s="131" t="s">
        <v>15</v>
      </c>
      <c r="Z140" s="131" t="s">
        <v>15</v>
      </c>
      <c r="AA140" s="129" t="s">
        <v>134</v>
      </c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</row>
    <row r="141" ht="15.75" customHeight="1">
      <c r="A141" s="129">
        <v>140.0</v>
      </c>
      <c r="B141" s="129" t="s">
        <v>498</v>
      </c>
      <c r="C141" s="130" t="s">
        <v>141</v>
      </c>
      <c r="D141" s="130" t="s">
        <v>141</v>
      </c>
      <c r="E141" s="130" t="s">
        <v>141</v>
      </c>
      <c r="F141" s="129" t="s">
        <v>141</v>
      </c>
      <c r="G141" s="129" t="s">
        <v>134</v>
      </c>
      <c r="H141" s="129" t="s">
        <v>141</v>
      </c>
      <c r="I141" s="129" t="s">
        <v>499</v>
      </c>
      <c r="J141" s="129" t="s">
        <v>500</v>
      </c>
      <c r="K141" s="129" t="s">
        <v>341</v>
      </c>
      <c r="L141" s="136" t="s">
        <v>410</v>
      </c>
      <c r="M141" s="129" t="s">
        <v>137</v>
      </c>
      <c r="N141" s="129"/>
      <c r="O141" s="131" t="s">
        <v>15</v>
      </c>
      <c r="P141" s="131" t="s">
        <v>15</v>
      </c>
      <c r="Q141" s="131" t="s">
        <v>15</v>
      </c>
      <c r="R141" s="131" t="s">
        <v>15</v>
      </c>
      <c r="S141" s="131" t="s">
        <v>15</v>
      </c>
      <c r="T141" s="131" t="s">
        <v>15</v>
      </c>
      <c r="U141" s="131" t="s">
        <v>15</v>
      </c>
      <c r="V141" s="132" t="s">
        <v>41</v>
      </c>
      <c r="W141" s="131" t="s">
        <v>15</v>
      </c>
      <c r="X141" s="131" t="s">
        <v>15</v>
      </c>
      <c r="Y141" s="131" t="s">
        <v>15</v>
      </c>
      <c r="Z141" s="131" t="s">
        <v>15</v>
      </c>
      <c r="AA141" s="129" t="s">
        <v>134</v>
      </c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</row>
    <row r="142" ht="15.75" customHeight="1">
      <c r="A142" s="129">
        <v>141.0</v>
      </c>
      <c r="B142" s="129" t="s">
        <v>501</v>
      </c>
      <c r="C142" s="130" t="s">
        <v>141</v>
      </c>
      <c r="D142" s="130" t="s">
        <v>141</v>
      </c>
      <c r="E142" s="130" t="s">
        <v>141</v>
      </c>
      <c r="F142" s="129" t="s">
        <v>141</v>
      </c>
      <c r="G142" s="129" t="s">
        <v>134</v>
      </c>
      <c r="H142" s="129" t="s">
        <v>141</v>
      </c>
      <c r="I142" s="129" t="s">
        <v>502</v>
      </c>
      <c r="J142" s="129" t="s">
        <v>503</v>
      </c>
      <c r="K142" s="129" t="s">
        <v>341</v>
      </c>
      <c r="L142" s="136" t="s">
        <v>410</v>
      </c>
      <c r="M142" s="129" t="s">
        <v>137</v>
      </c>
      <c r="N142" s="129"/>
      <c r="O142" s="131" t="s">
        <v>15</v>
      </c>
      <c r="P142" s="131" t="s">
        <v>15</v>
      </c>
      <c r="Q142" s="131" t="s">
        <v>15</v>
      </c>
      <c r="R142" s="131" t="s">
        <v>15</v>
      </c>
      <c r="S142" s="131" t="s">
        <v>15</v>
      </c>
      <c r="T142" s="131" t="s">
        <v>15</v>
      </c>
      <c r="U142" s="131" t="s">
        <v>15</v>
      </c>
      <c r="V142" s="132" t="s">
        <v>41</v>
      </c>
      <c r="W142" s="131" t="s">
        <v>15</v>
      </c>
      <c r="X142" s="131" t="s">
        <v>15</v>
      </c>
      <c r="Y142" s="131" t="s">
        <v>15</v>
      </c>
      <c r="Z142" s="131" t="s">
        <v>15</v>
      </c>
      <c r="AA142" s="129" t="s">
        <v>134</v>
      </c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</row>
    <row r="143" ht="15.75" customHeight="1">
      <c r="A143" s="129">
        <v>142.0</v>
      </c>
      <c r="B143" s="129" t="s">
        <v>504</v>
      </c>
      <c r="C143" s="130" t="s">
        <v>141</v>
      </c>
      <c r="D143" s="130" t="s">
        <v>141</v>
      </c>
      <c r="E143" s="130" t="s">
        <v>141</v>
      </c>
      <c r="F143" s="129" t="s">
        <v>141</v>
      </c>
      <c r="G143" s="129" t="s">
        <v>134</v>
      </c>
      <c r="H143" s="129" t="s">
        <v>141</v>
      </c>
      <c r="I143" s="129" t="s">
        <v>505</v>
      </c>
      <c r="J143" s="129" t="s">
        <v>506</v>
      </c>
      <c r="K143" s="129" t="s">
        <v>341</v>
      </c>
      <c r="L143" s="136" t="s">
        <v>410</v>
      </c>
      <c r="M143" s="129" t="s">
        <v>137</v>
      </c>
      <c r="N143" s="129"/>
      <c r="O143" s="131" t="s">
        <v>15</v>
      </c>
      <c r="P143" s="131" t="s">
        <v>15</v>
      </c>
      <c r="Q143" s="131" t="s">
        <v>15</v>
      </c>
      <c r="R143" s="131" t="s">
        <v>15</v>
      </c>
      <c r="S143" s="131" t="s">
        <v>15</v>
      </c>
      <c r="T143" s="131" t="s">
        <v>15</v>
      </c>
      <c r="U143" s="131" t="s">
        <v>15</v>
      </c>
      <c r="V143" s="132" t="s">
        <v>41</v>
      </c>
      <c r="W143" s="131" t="s">
        <v>15</v>
      </c>
      <c r="X143" s="131" t="s">
        <v>15</v>
      </c>
      <c r="Y143" s="131" t="s">
        <v>15</v>
      </c>
      <c r="Z143" s="131" t="s">
        <v>15</v>
      </c>
      <c r="AA143" s="129" t="s">
        <v>134</v>
      </c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</row>
    <row r="144" ht="15.75" customHeight="1">
      <c r="A144" s="129">
        <v>143.0</v>
      </c>
      <c r="B144" s="129" t="s">
        <v>507</v>
      </c>
      <c r="C144" s="130" t="s">
        <v>141</v>
      </c>
      <c r="D144" s="130" t="s">
        <v>141</v>
      </c>
      <c r="E144" s="130" t="s">
        <v>141</v>
      </c>
      <c r="F144" s="129" t="s">
        <v>141</v>
      </c>
      <c r="G144" s="129" t="s">
        <v>134</v>
      </c>
      <c r="H144" s="129" t="s">
        <v>141</v>
      </c>
      <c r="I144" s="129" t="s">
        <v>508</v>
      </c>
      <c r="J144" s="129" t="s">
        <v>509</v>
      </c>
      <c r="K144" s="129" t="s">
        <v>341</v>
      </c>
      <c r="L144" s="136" t="s">
        <v>410</v>
      </c>
      <c r="M144" s="129" t="s">
        <v>137</v>
      </c>
      <c r="N144" s="129"/>
      <c r="O144" s="131" t="s">
        <v>15</v>
      </c>
      <c r="P144" s="131" t="s">
        <v>15</v>
      </c>
      <c r="Q144" s="131" t="s">
        <v>15</v>
      </c>
      <c r="R144" s="131" t="s">
        <v>15</v>
      </c>
      <c r="S144" s="131" t="s">
        <v>15</v>
      </c>
      <c r="T144" s="131" t="s">
        <v>15</v>
      </c>
      <c r="U144" s="131" t="s">
        <v>15</v>
      </c>
      <c r="V144" s="132" t="s">
        <v>41</v>
      </c>
      <c r="W144" s="131" t="s">
        <v>15</v>
      </c>
      <c r="X144" s="131" t="s">
        <v>15</v>
      </c>
      <c r="Y144" s="131" t="s">
        <v>15</v>
      </c>
      <c r="Z144" s="131" t="s">
        <v>15</v>
      </c>
      <c r="AA144" s="129" t="s">
        <v>134</v>
      </c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</row>
    <row r="145" ht="15.75" customHeight="1">
      <c r="A145" s="129">
        <v>144.0</v>
      </c>
      <c r="B145" s="129" t="s">
        <v>510</v>
      </c>
      <c r="C145" s="130" t="s">
        <v>141</v>
      </c>
      <c r="D145" s="130" t="s">
        <v>141</v>
      </c>
      <c r="E145" s="130" t="s">
        <v>141</v>
      </c>
      <c r="F145" s="129" t="s">
        <v>141</v>
      </c>
      <c r="G145" s="129" t="s">
        <v>134</v>
      </c>
      <c r="H145" s="129" t="s">
        <v>141</v>
      </c>
      <c r="I145" s="129" t="s">
        <v>511</v>
      </c>
      <c r="J145" s="129" t="s">
        <v>512</v>
      </c>
      <c r="K145" s="129" t="s">
        <v>341</v>
      </c>
      <c r="L145" s="136" t="s">
        <v>410</v>
      </c>
      <c r="M145" s="129" t="s">
        <v>137</v>
      </c>
      <c r="N145" s="129"/>
      <c r="O145" s="131" t="s">
        <v>15</v>
      </c>
      <c r="P145" s="131" t="s">
        <v>15</v>
      </c>
      <c r="Q145" s="131" t="s">
        <v>15</v>
      </c>
      <c r="R145" s="131" t="s">
        <v>15</v>
      </c>
      <c r="S145" s="131" t="s">
        <v>15</v>
      </c>
      <c r="T145" s="131" t="s">
        <v>15</v>
      </c>
      <c r="U145" s="131" t="s">
        <v>15</v>
      </c>
      <c r="V145" s="132" t="s">
        <v>41</v>
      </c>
      <c r="W145" s="131" t="s">
        <v>15</v>
      </c>
      <c r="X145" s="131" t="s">
        <v>15</v>
      </c>
      <c r="Y145" s="131" t="s">
        <v>15</v>
      </c>
      <c r="Z145" s="131" t="s">
        <v>15</v>
      </c>
      <c r="AA145" s="129" t="s">
        <v>134</v>
      </c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</row>
    <row r="146" ht="15.75" customHeight="1">
      <c r="A146" s="129">
        <v>145.0</v>
      </c>
      <c r="B146" s="129" t="s">
        <v>513</v>
      </c>
      <c r="C146" s="130" t="s">
        <v>141</v>
      </c>
      <c r="D146" s="130" t="s">
        <v>141</v>
      </c>
      <c r="E146" s="130" t="s">
        <v>141</v>
      </c>
      <c r="F146" s="129" t="s">
        <v>141</v>
      </c>
      <c r="G146" s="129" t="s">
        <v>134</v>
      </c>
      <c r="H146" s="129" t="s">
        <v>141</v>
      </c>
      <c r="I146" s="129" t="s">
        <v>514</v>
      </c>
      <c r="J146" s="129" t="s">
        <v>515</v>
      </c>
      <c r="K146" s="129" t="s">
        <v>341</v>
      </c>
      <c r="L146" s="136" t="s">
        <v>410</v>
      </c>
      <c r="M146" s="129" t="s">
        <v>137</v>
      </c>
      <c r="N146" s="129"/>
      <c r="O146" s="131" t="s">
        <v>15</v>
      </c>
      <c r="P146" s="131" t="s">
        <v>15</v>
      </c>
      <c r="Q146" s="131" t="s">
        <v>15</v>
      </c>
      <c r="R146" s="131" t="s">
        <v>15</v>
      </c>
      <c r="S146" s="131" t="s">
        <v>15</v>
      </c>
      <c r="T146" s="131" t="s">
        <v>15</v>
      </c>
      <c r="U146" s="131" t="s">
        <v>15</v>
      </c>
      <c r="V146" s="132" t="s">
        <v>41</v>
      </c>
      <c r="W146" s="131" t="s">
        <v>15</v>
      </c>
      <c r="X146" s="131" t="s">
        <v>15</v>
      </c>
      <c r="Y146" s="131" t="s">
        <v>15</v>
      </c>
      <c r="Z146" s="131" t="s">
        <v>15</v>
      </c>
      <c r="AA146" s="129" t="s">
        <v>134</v>
      </c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</row>
    <row r="147" ht="15.75" customHeight="1">
      <c r="A147" s="129">
        <v>146.0</v>
      </c>
      <c r="B147" s="129" t="s">
        <v>516</v>
      </c>
      <c r="C147" s="130" t="s">
        <v>141</v>
      </c>
      <c r="D147" s="130" t="s">
        <v>141</v>
      </c>
      <c r="E147" s="130" t="s">
        <v>141</v>
      </c>
      <c r="F147" s="129" t="s">
        <v>141</v>
      </c>
      <c r="G147" s="129" t="s">
        <v>134</v>
      </c>
      <c r="H147" s="129" t="s">
        <v>141</v>
      </c>
      <c r="I147" s="129" t="s">
        <v>517</v>
      </c>
      <c r="J147" s="129" t="s">
        <v>518</v>
      </c>
      <c r="K147" s="129" t="s">
        <v>341</v>
      </c>
      <c r="L147" s="136" t="s">
        <v>410</v>
      </c>
      <c r="M147" s="129" t="s">
        <v>137</v>
      </c>
      <c r="N147" s="129"/>
      <c r="O147" s="131" t="s">
        <v>15</v>
      </c>
      <c r="P147" s="131" t="s">
        <v>15</v>
      </c>
      <c r="Q147" s="131" t="s">
        <v>15</v>
      </c>
      <c r="R147" s="131" t="s">
        <v>15</v>
      </c>
      <c r="S147" s="131" t="s">
        <v>15</v>
      </c>
      <c r="T147" s="131" t="s">
        <v>15</v>
      </c>
      <c r="U147" s="131" t="s">
        <v>15</v>
      </c>
      <c r="V147" s="132" t="s">
        <v>41</v>
      </c>
      <c r="W147" s="131" t="s">
        <v>15</v>
      </c>
      <c r="X147" s="131" t="s">
        <v>15</v>
      </c>
      <c r="Y147" s="131" t="s">
        <v>15</v>
      </c>
      <c r="Z147" s="131" t="s">
        <v>15</v>
      </c>
      <c r="AA147" s="129" t="s">
        <v>134</v>
      </c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</row>
    <row r="148" ht="15.75" customHeight="1">
      <c r="A148" s="129">
        <v>147.0</v>
      </c>
      <c r="B148" s="129" t="s">
        <v>519</v>
      </c>
      <c r="C148" s="130" t="s">
        <v>141</v>
      </c>
      <c r="D148" s="130" t="s">
        <v>141</v>
      </c>
      <c r="E148" s="130" t="s">
        <v>141</v>
      </c>
      <c r="F148" s="129" t="s">
        <v>141</v>
      </c>
      <c r="G148" s="129" t="s">
        <v>134</v>
      </c>
      <c r="H148" s="129" t="s">
        <v>141</v>
      </c>
      <c r="I148" s="129" t="s">
        <v>520</v>
      </c>
      <c r="J148" s="129" t="s">
        <v>521</v>
      </c>
      <c r="K148" s="129" t="s">
        <v>341</v>
      </c>
      <c r="L148" s="136" t="s">
        <v>410</v>
      </c>
      <c r="M148" s="129" t="s">
        <v>137</v>
      </c>
      <c r="N148" s="129"/>
      <c r="O148" s="131" t="s">
        <v>15</v>
      </c>
      <c r="P148" s="131" t="s">
        <v>15</v>
      </c>
      <c r="Q148" s="131" t="s">
        <v>15</v>
      </c>
      <c r="R148" s="131" t="s">
        <v>15</v>
      </c>
      <c r="S148" s="131" t="s">
        <v>15</v>
      </c>
      <c r="T148" s="131" t="s">
        <v>15</v>
      </c>
      <c r="U148" s="131" t="s">
        <v>15</v>
      </c>
      <c r="V148" s="132" t="s">
        <v>41</v>
      </c>
      <c r="W148" s="131" t="s">
        <v>15</v>
      </c>
      <c r="X148" s="131" t="s">
        <v>15</v>
      </c>
      <c r="Y148" s="131" t="s">
        <v>15</v>
      </c>
      <c r="Z148" s="131" t="s">
        <v>15</v>
      </c>
      <c r="AA148" s="129" t="s">
        <v>134</v>
      </c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</row>
    <row r="149" ht="15.75" customHeight="1">
      <c r="A149" s="129">
        <v>148.0</v>
      </c>
      <c r="B149" s="129" t="s">
        <v>522</v>
      </c>
      <c r="C149" s="130" t="s">
        <v>141</v>
      </c>
      <c r="D149" s="130" t="s">
        <v>141</v>
      </c>
      <c r="E149" s="130" t="s">
        <v>141</v>
      </c>
      <c r="F149" s="129" t="s">
        <v>141</v>
      </c>
      <c r="G149" s="129" t="s">
        <v>134</v>
      </c>
      <c r="H149" s="129" t="s">
        <v>141</v>
      </c>
      <c r="I149" s="129" t="s">
        <v>523</v>
      </c>
      <c r="J149" s="129" t="s">
        <v>524</v>
      </c>
      <c r="K149" s="129" t="s">
        <v>341</v>
      </c>
      <c r="L149" s="136" t="s">
        <v>410</v>
      </c>
      <c r="M149" s="129" t="s">
        <v>137</v>
      </c>
      <c r="N149" s="129"/>
      <c r="O149" s="131" t="s">
        <v>15</v>
      </c>
      <c r="P149" s="131" t="s">
        <v>15</v>
      </c>
      <c r="Q149" s="131" t="s">
        <v>15</v>
      </c>
      <c r="R149" s="131" t="s">
        <v>15</v>
      </c>
      <c r="S149" s="131" t="s">
        <v>15</v>
      </c>
      <c r="T149" s="131" t="s">
        <v>15</v>
      </c>
      <c r="U149" s="131" t="s">
        <v>15</v>
      </c>
      <c r="V149" s="132" t="s">
        <v>41</v>
      </c>
      <c r="W149" s="131" t="s">
        <v>15</v>
      </c>
      <c r="X149" s="131" t="s">
        <v>15</v>
      </c>
      <c r="Y149" s="131" t="s">
        <v>15</v>
      </c>
      <c r="Z149" s="131" t="s">
        <v>15</v>
      </c>
      <c r="AA149" s="129" t="s">
        <v>134</v>
      </c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</row>
    <row r="150" ht="15.75" customHeight="1">
      <c r="A150" s="129">
        <v>149.0</v>
      </c>
      <c r="B150" s="129" t="s">
        <v>525</v>
      </c>
      <c r="C150" s="130" t="s">
        <v>141</v>
      </c>
      <c r="D150" s="130" t="s">
        <v>141</v>
      </c>
      <c r="E150" s="130" t="s">
        <v>141</v>
      </c>
      <c r="F150" s="129" t="s">
        <v>141</v>
      </c>
      <c r="G150" s="129" t="s">
        <v>134</v>
      </c>
      <c r="H150" s="129" t="s">
        <v>141</v>
      </c>
      <c r="I150" s="129" t="s">
        <v>526</v>
      </c>
      <c r="J150" s="129" t="s">
        <v>527</v>
      </c>
      <c r="K150" s="129" t="s">
        <v>341</v>
      </c>
      <c r="L150" s="136" t="s">
        <v>410</v>
      </c>
      <c r="M150" s="129" t="s">
        <v>137</v>
      </c>
      <c r="N150" s="129"/>
      <c r="O150" s="131" t="s">
        <v>15</v>
      </c>
      <c r="P150" s="131" t="s">
        <v>15</v>
      </c>
      <c r="Q150" s="131" t="s">
        <v>15</v>
      </c>
      <c r="R150" s="131" t="s">
        <v>15</v>
      </c>
      <c r="S150" s="131" t="s">
        <v>15</v>
      </c>
      <c r="T150" s="131" t="s">
        <v>15</v>
      </c>
      <c r="U150" s="131" t="s">
        <v>15</v>
      </c>
      <c r="V150" s="132" t="s">
        <v>41</v>
      </c>
      <c r="W150" s="131" t="s">
        <v>15</v>
      </c>
      <c r="X150" s="131" t="s">
        <v>15</v>
      </c>
      <c r="Y150" s="131" t="s">
        <v>15</v>
      </c>
      <c r="Z150" s="131" t="s">
        <v>15</v>
      </c>
      <c r="AA150" s="129" t="s">
        <v>134</v>
      </c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</row>
    <row r="151" ht="15.75" customHeight="1">
      <c r="A151" s="129">
        <v>150.0</v>
      </c>
      <c r="B151" s="129" t="s">
        <v>528</v>
      </c>
      <c r="C151" s="130" t="s">
        <v>141</v>
      </c>
      <c r="D151" s="130" t="s">
        <v>141</v>
      </c>
      <c r="E151" s="130" t="s">
        <v>141</v>
      </c>
      <c r="F151" s="129" t="s">
        <v>141</v>
      </c>
      <c r="G151" s="129" t="s">
        <v>134</v>
      </c>
      <c r="H151" s="129" t="s">
        <v>141</v>
      </c>
      <c r="I151" s="129" t="s">
        <v>529</v>
      </c>
      <c r="J151" s="129" t="s">
        <v>530</v>
      </c>
      <c r="K151" s="129" t="s">
        <v>341</v>
      </c>
      <c r="L151" s="136" t="s">
        <v>410</v>
      </c>
      <c r="M151" s="129" t="s">
        <v>137</v>
      </c>
      <c r="N151" s="129"/>
      <c r="O151" s="131" t="s">
        <v>15</v>
      </c>
      <c r="P151" s="131" t="s">
        <v>15</v>
      </c>
      <c r="Q151" s="131" t="s">
        <v>15</v>
      </c>
      <c r="R151" s="131" t="s">
        <v>15</v>
      </c>
      <c r="S151" s="131" t="s">
        <v>15</v>
      </c>
      <c r="T151" s="131" t="s">
        <v>15</v>
      </c>
      <c r="U151" s="131" t="s">
        <v>15</v>
      </c>
      <c r="V151" s="132" t="s">
        <v>41</v>
      </c>
      <c r="W151" s="131" t="s">
        <v>15</v>
      </c>
      <c r="X151" s="131" t="s">
        <v>15</v>
      </c>
      <c r="Y151" s="131" t="s">
        <v>15</v>
      </c>
      <c r="Z151" s="131" t="s">
        <v>15</v>
      </c>
      <c r="AA151" s="129" t="s">
        <v>134</v>
      </c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</row>
    <row r="152" ht="15.75" customHeight="1">
      <c r="A152" s="129">
        <v>151.0</v>
      </c>
      <c r="B152" s="129" t="s">
        <v>531</v>
      </c>
      <c r="C152" s="130" t="s">
        <v>141</v>
      </c>
      <c r="D152" s="130" t="s">
        <v>141</v>
      </c>
      <c r="E152" s="130" t="s">
        <v>141</v>
      </c>
      <c r="F152" s="129" t="s">
        <v>134</v>
      </c>
      <c r="G152" s="129" t="s">
        <v>141</v>
      </c>
      <c r="H152" s="129" t="s">
        <v>141</v>
      </c>
      <c r="I152" s="129" t="s">
        <v>532</v>
      </c>
      <c r="J152" s="129" t="s">
        <v>533</v>
      </c>
      <c r="K152" s="129" t="s">
        <v>341</v>
      </c>
      <c r="L152" s="136" t="s">
        <v>410</v>
      </c>
      <c r="M152" s="129" t="s">
        <v>137</v>
      </c>
      <c r="N152" s="129"/>
      <c r="O152" s="131" t="s">
        <v>15</v>
      </c>
      <c r="P152" s="131" t="s">
        <v>15</v>
      </c>
      <c r="Q152" s="131" t="s">
        <v>15</v>
      </c>
      <c r="R152" s="131" t="s">
        <v>15</v>
      </c>
      <c r="S152" s="131" t="s">
        <v>15</v>
      </c>
      <c r="T152" s="131" t="s">
        <v>15</v>
      </c>
      <c r="U152" s="132" t="s">
        <v>41</v>
      </c>
      <c r="V152" s="131" t="s">
        <v>15</v>
      </c>
      <c r="W152" s="131" t="s">
        <v>15</v>
      </c>
      <c r="X152" s="131" t="s">
        <v>15</v>
      </c>
      <c r="Y152" s="131" t="s">
        <v>15</v>
      </c>
      <c r="Z152" s="131" t="s">
        <v>15</v>
      </c>
      <c r="AA152" s="129" t="s">
        <v>134</v>
      </c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</row>
    <row r="153" ht="15.75" customHeight="1">
      <c r="A153" s="129">
        <v>152.0</v>
      </c>
      <c r="B153" s="129" t="s">
        <v>534</v>
      </c>
      <c r="C153" s="130" t="s">
        <v>141</v>
      </c>
      <c r="D153" s="130" t="s">
        <v>141</v>
      </c>
      <c r="E153" s="130" t="s">
        <v>141</v>
      </c>
      <c r="F153" s="129" t="s">
        <v>134</v>
      </c>
      <c r="G153" s="129" t="s">
        <v>141</v>
      </c>
      <c r="H153" s="129" t="s">
        <v>141</v>
      </c>
      <c r="I153" s="129" t="s">
        <v>535</v>
      </c>
      <c r="J153" s="129" t="s">
        <v>536</v>
      </c>
      <c r="K153" s="129" t="s">
        <v>341</v>
      </c>
      <c r="L153" s="136" t="s">
        <v>410</v>
      </c>
      <c r="M153" s="129" t="s">
        <v>137</v>
      </c>
      <c r="N153" s="129"/>
      <c r="O153" s="131" t="s">
        <v>15</v>
      </c>
      <c r="P153" s="131" t="s">
        <v>15</v>
      </c>
      <c r="Q153" s="131" t="s">
        <v>15</v>
      </c>
      <c r="R153" s="131" t="s">
        <v>15</v>
      </c>
      <c r="S153" s="131" t="s">
        <v>15</v>
      </c>
      <c r="T153" s="131" t="s">
        <v>15</v>
      </c>
      <c r="U153" s="132" t="s">
        <v>41</v>
      </c>
      <c r="V153" s="131" t="s">
        <v>15</v>
      </c>
      <c r="W153" s="131" t="s">
        <v>15</v>
      </c>
      <c r="X153" s="131" t="s">
        <v>15</v>
      </c>
      <c r="Y153" s="131" t="s">
        <v>15</v>
      </c>
      <c r="Z153" s="131" t="s">
        <v>15</v>
      </c>
      <c r="AA153" s="129" t="s">
        <v>134</v>
      </c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</row>
    <row r="154" ht="15.75" customHeight="1">
      <c r="A154" s="129">
        <v>153.0</v>
      </c>
      <c r="B154" s="129" t="s">
        <v>537</v>
      </c>
      <c r="C154" s="130" t="s">
        <v>141</v>
      </c>
      <c r="D154" s="130" t="s">
        <v>141</v>
      </c>
      <c r="E154" s="130" t="s">
        <v>141</v>
      </c>
      <c r="F154" s="129" t="s">
        <v>134</v>
      </c>
      <c r="G154" s="129" t="s">
        <v>141</v>
      </c>
      <c r="H154" s="129" t="s">
        <v>141</v>
      </c>
      <c r="I154" s="129" t="s">
        <v>538</v>
      </c>
      <c r="J154" s="129" t="s">
        <v>539</v>
      </c>
      <c r="K154" s="129" t="s">
        <v>341</v>
      </c>
      <c r="L154" s="136" t="s">
        <v>410</v>
      </c>
      <c r="M154" s="129" t="s">
        <v>137</v>
      </c>
      <c r="N154" s="129"/>
      <c r="O154" s="131" t="s">
        <v>15</v>
      </c>
      <c r="P154" s="131" t="s">
        <v>15</v>
      </c>
      <c r="Q154" s="131" t="s">
        <v>15</v>
      </c>
      <c r="R154" s="131" t="s">
        <v>15</v>
      </c>
      <c r="S154" s="131" t="s">
        <v>15</v>
      </c>
      <c r="T154" s="131" t="s">
        <v>15</v>
      </c>
      <c r="U154" s="132" t="s">
        <v>41</v>
      </c>
      <c r="V154" s="131" t="s">
        <v>15</v>
      </c>
      <c r="W154" s="131" t="s">
        <v>15</v>
      </c>
      <c r="X154" s="131" t="s">
        <v>15</v>
      </c>
      <c r="Y154" s="131" t="s">
        <v>15</v>
      </c>
      <c r="Z154" s="131" t="s">
        <v>15</v>
      </c>
      <c r="AA154" s="129" t="s">
        <v>134</v>
      </c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</row>
    <row r="155" ht="15.75" customHeight="1">
      <c r="A155" s="129">
        <v>154.0</v>
      </c>
      <c r="B155" s="129" t="s">
        <v>540</v>
      </c>
      <c r="C155" s="130" t="s">
        <v>141</v>
      </c>
      <c r="D155" s="130" t="s">
        <v>141</v>
      </c>
      <c r="E155" s="130" t="s">
        <v>141</v>
      </c>
      <c r="F155" s="129" t="s">
        <v>134</v>
      </c>
      <c r="G155" s="129" t="s">
        <v>141</v>
      </c>
      <c r="H155" s="129" t="s">
        <v>141</v>
      </c>
      <c r="I155" s="129" t="s">
        <v>541</v>
      </c>
      <c r="J155" s="129" t="s">
        <v>542</v>
      </c>
      <c r="K155" s="129" t="s">
        <v>341</v>
      </c>
      <c r="L155" s="136" t="s">
        <v>410</v>
      </c>
      <c r="M155" s="129" t="s">
        <v>137</v>
      </c>
      <c r="N155" s="129"/>
      <c r="O155" s="131" t="s">
        <v>15</v>
      </c>
      <c r="P155" s="131" t="s">
        <v>15</v>
      </c>
      <c r="Q155" s="131" t="s">
        <v>15</v>
      </c>
      <c r="R155" s="131" t="s">
        <v>15</v>
      </c>
      <c r="S155" s="131" t="s">
        <v>15</v>
      </c>
      <c r="T155" s="131" t="s">
        <v>15</v>
      </c>
      <c r="U155" s="132" t="s">
        <v>41</v>
      </c>
      <c r="V155" s="131" t="s">
        <v>15</v>
      </c>
      <c r="W155" s="131" t="s">
        <v>15</v>
      </c>
      <c r="X155" s="131" t="s">
        <v>15</v>
      </c>
      <c r="Y155" s="131" t="s">
        <v>15</v>
      </c>
      <c r="Z155" s="131" t="s">
        <v>15</v>
      </c>
      <c r="AA155" s="129" t="s">
        <v>134</v>
      </c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</row>
    <row r="156" ht="15.75" customHeight="1">
      <c r="A156" s="129">
        <v>155.0</v>
      </c>
      <c r="B156" s="129" t="s">
        <v>543</v>
      </c>
      <c r="C156" s="130" t="s">
        <v>141</v>
      </c>
      <c r="D156" s="130" t="s">
        <v>141</v>
      </c>
      <c r="E156" s="130" t="s">
        <v>134</v>
      </c>
      <c r="F156" s="129" t="s">
        <v>141</v>
      </c>
      <c r="G156" s="129" t="s">
        <v>141</v>
      </c>
      <c r="H156" s="129" t="s">
        <v>141</v>
      </c>
      <c r="I156" s="129" t="s">
        <v>544</v>
      </c>
      <c r="J156" s="129" t="s">
        <v>545</v>
      </c>
      <c r="K156" s="129" t="s">
        <v>341</v>
      </c>
      <c r="L156" s="136" t="s">
        <v>410</v>
      </c>
      <c r="M156" s="129" t="s">
        <v>137</v>
      </c>
      <c r="N156" s="129"/>
      <c r="O156" s="131" t="s">
        <v>15</v>
      </c>
      <c r="P156" s="131" t="s">
        <v>15</v>
      </c>
      <c r="Q156" s="131" t="s">
        <v>15</v>
      </c>
      <c r="R156" s="131" t="s">
        <v>15</v>
      </c>
      <c r="S156" s="131" t="s">
        <v>15</v>
      </c>
      <c r="T156" s="131" t="s">
        <v>15</v>
      </c>
      <c r="U156" s="131" t="s">
        <v>15</v>
      </c>
      <c r="V156" s="131" t="s">
        <v>15</v>
      </c>
      <c r="W156" s="131" t="s">
        <v>15</v>
      </c>
      <c r="X156" s="132" t="s">
        <v>41</v>
      </c>
      <c r="Y156" s="131" t="s">
        <v>15</v>
      </c>
      <c r="Z156" s="131" t="s">
        <v>15</v>
      </c>
      <c r="AA156" s="129" t="s">
        <v>134</v>
      </c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</row>
    <row r="157" ht="15.75" customHeight="1">
      <c r="A157" s="129">
        <v>156.0</v>
      </c>
      <c r="B157" s="129" t="s">
        <v>546</v>
      </c>
      <c r="C157" s="130" t="s">
        <v>141</v>
      </c>
      <c r="D157" s="130" t="s">
        <v>141</v>
      </c>
      <c r="E157" s="130" t="s">
        <v>134</v>
      </c>
      <c r="F157" s="129" t="s">
        <v>141</v>
      </c>
      <c r="G157" s="129" t="s">
        <v>141</v>
      </c>
      <c r="H157" s="129" t="s">
        <v>141</v>
      </c>
      <c r="I157" s="129" t="s">
        <v>547</v>
      </c>
      <c r="J157" s="129" t="s">
        <v>548</v>
      </c>
      <c r="K157" s="129" t="s">
        <v>341</v>
      </c>
      <c r="L157" s="136" t="s">
        <v>410</v>
      </c>
      <c r="M157" s="129" t="s">
        <v>137</v>
      </c>
      <c r="N157" s="129"/>
      <c r="O157" s="131" t="s">
        <v>15</v>
      </c>
      <c r="P157" s="131" t="s">
        <v>15</v>
      </c>
      <c r="Q157" s="131" t="s">
        <v>15</v>
      </c>
      <c r="R157" s="131" t="s">
        <v>15</v>
      </c>
      <c r="S157" s="131" t="s">
        <v>15</v>
      </c>
      <c r="T157" s="131" t="s">
        <v>15</v>
      </c>
      <c r="U157" s="131" t="s">
        <v>15</v>
      </c>
      <c r="V157" s="131" t="s">
        <v>15</v>
      </c>
      <c r="W157" s="131" t="s">
        <v>15</v>
      </c>
      <c r="X157" s="132" t="s">
        <v>41</v>
      </c>
      <c r="Y157" s="131" t="s">
        <v>15</v>
      </c>
      <c r="Z157" s="131" t="s">
        <v>15</v>
      </c>
      <c r="AA157" s="129" t="s">
        <v>134</v>
      </c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</row>
    <row r="158" ht="15.75" customHeight="1">
      <c r="A158" s="129">
        <v>157.0</v>
      </c>
      <c r="B158" s="129" t="s">
        <v>549</v>
      </c>
      <c r="C158" s="130" t="s">
        <v>141</v>
      </c>
      <c r="D158" s="130" t="s">
        <v>141</v>
      </c>
      <c r="E158" s="130" t="s">
        <v>134</v>
      </c>
      <c r="F158" s="129" t="s">
        <v>141</v>
      </c>
      <c r="G158" s="129" t="s">
        <v>141</v>
      </c>
      <c r="H158" s="129" t="s">
        <v>141</v>
      </c>
      <c r="I158" s="129" t="s">
        <v>550</v>
      </c>
      <c r="J158" s="129" t="s">
        <v>551</v>
      </c>
      <c r="K158" s="129" t="s">
        <v>341</v>
      </c>
      <c r="L158" s="136" t="s">
        <v>410</v>
      </c>
      <c r="M158" s="129" t="s">
        <v>137</v>
      </c>
      <c r="N158" s="129"/>
      <c r="O158" s="131" t="s">
        <v>15</v>
      </c>
      <c r="P158" s="131" t="s">
        <v>15</v>
      </c>
      <c r="Q158" s="131" t="s">
        <v>15</v>
      </c>
      <c r="R158" s="131" t="s">
        <v>15</v>
      </c>
      <c r="S158" s="131" t="s">
        <v>15</v>
      </c>
      <c r="T158" s="131" t="s">
        <v>15</v>
      </c>
      <c r="U158" s="131" t="s">
        <v>15</v>
      </c>
      <c r="V158" s="131" t="s">
        <v>15</v>
      </c>
      <c r="W158" s="131" t="s">
        <v>15</v>
      </c>
      <c r="X158" s="132" t="s">
        <v>41</v>
      </c>
      <c r="Y158" s="131" t="s">
        <v>15</v>
      </c>
      <c r="Z158" s="131" t="s">
        <v>15</v>
      </c>
      <c r="AA158" s="129" t="s">
        <v>134</v>
      </c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</row>
    <row r="159" ht="15.75" customHeight="1">
      <c r="A159" s="129">
        <v>158.0</v>
      </c>
      <c r="B159" s="129" t="s">
        <v>552</v>
      </c>
      <c r="C159" s="130" t="s">
        <v>141</v>
      </c>
      <c r="D159" s="130" t="s">
        <v>141</v>
      </c>
      <c r="E159" s="130" t="s">
        <v>134</v>
      </c>
      <c r="F159" s="129" t="s">
        <v>141</v>
      </c>
      <c r="G159" s="129" t="s">
        <v>141</v>
      </c>
      <c r="H159" s="129" t="s">
        <v>141</v>
      </c>
      <c r="I159" s="129" t="s">
        <v>553</v>
      </c>
      <c r="J159" s="129" t="s">
        <v>554</v>
      </c>
      <c r="K159" s="129" t="s">
        <v>341</v>
      </c>
      <c r="L159" s="136" t="s">
        <v>410</v>
      </c>
      <c r="M159" s="129" t="s">
        <v>137</v>
      </c>
      <c r="N159" s="129"/>
      <c r="O159" s="131" t="s">
        <v>15</v>
      </c>
      <c r="P159" s="131" t="s">
        <v>15</v>
      </c>
      <c r="Q159" s="131" t="s">
        <v>15</v>
      </c>
      <c r="R159" s="131" t="s">
        <v>15</v>
      </c>
      <c r="S159" s="131" t="s">
        <v>15</v>
      </c>
      <c r="T159" s="131" t="s">
        <v>15</v>
      </c>
      <c r="U159" s="131" t="s">
        <v>15</v>
      </c>
      <c r="V159" s="131" t="s">
        <v>15</v>
      </c>
      <c r="W159" s="131" t="s">
        <v>15</v>
      </c>
      <c r="X159" s="132" t="s">
        <v>41</v>
      </c>
      <c r="Y159" s="131" t="s">
        <v>15</v>
      </c>
      <c r="Z159" s="131" t="s">
        <v>15</v>
      </c>
      <c r="AA159" s="129" t="s">
        <v>134</v>
      </c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</row>
    <row r="160" ht="15.75" customHeight="1">
      <c r="A160" s="129">
        <v>159.0</v>
      </c>
      <c r="B160" s="129" t="s">
        <v>555</v>
      </c>
      <c r="C160" s="130" t="s">
        <v>141</v>
      </c>
      <c r="D160" s="130" t="s">
        <v>141</v>
      </c>
      <c r="E160" s="130" t="s">
        <v>134</v>
      </c>
      <c r="F160" s="129" t="s">
        <v>141</v>
      </c>
      <c r="G160" s="129" t="s">
        <v>141</v>
      </c>
      <c r="H160" s="129" t="s">
        <v>141</v>
      </c>
      <c r="I160" s="129" t="s">
        <v>556</v>
      </c>
      <c r="J160" s="129" t="s">
        <v>557</v>
      </c>
      <c r="K160" s="129" t="s">
        <v>341</v>
      </c>
      <c r="L160" s="136" t="s">
        <v>410</v>
      </c>
      <c r="M160" s="129" t="s">
        <v>137</v>
      </c>
      <c r="N160" s="129"/>
      <c r="O160" s="131" t="s">
        <v>15</v>
      </c>
      <c r="P160" s="131" t="s">
        <v>15</v>
      </c>
      <c r="Q160" s="131" t="s">
        <v>15</v>
      </c>
      <c r="R160" s="131" t="s">
        <v>15</v>
      </c>
      <c r="S160" s="131" t="s">
        <v>15</v>
      </c>
      <c r="T160" s="131" t="s">
        <v>15</v>
      </c>
      <c r="U160" s="131" t="s">
        <v>15</v>
      </c>
      <c r="V160" s="131" t="s">
        <v>15</v>
      </c>
      <c r="W160" s="131" t="s">
        <v>15</v>
      </c>
      <c r="X160" s="132" t="s">
        <v>41</v>
      </c>
      <c r="Y160" s="131" t="s">
        <v>15</v>
      </c>
      <c r="Z160" s="131" t="s">
        <v>15</v>
      </c>
      <c r="AA160" s="129" t="s">
        <v>134</v>
      </c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</row>
    <row r="161" ht="15.75" customHeight="1">
      <c r="A161" s="129">
        <v>160.0</v>
      </c>
      <c r="B161" s="129" t="s">
        <v>558</v>
      </c>
      <c r="C161" s="130" t="s">
        <v>141</v>
      </c>
      <c r="D161" s="130" t="s">
        <v>141</v>
      </c>
      <c r="E161" s="130" t="s">
        <v>134</v>
      </c>
      <c r="F161" s="129" t="s">
        <v>141</v>
      </c>
      <c r="G161" s="129" t="s">
        <v>141</v>
      </c>
      <c r="H161" s="129" t="s">
        <v>141</v>
      </c>
      <c r="I161" s="129" t="s">
        <v>559</v>
      </c>
      <c r="J161" s="129" t="s">
        <v>560</v>
      </c>
      <c r="K161" s="129" t="s">
        <v>341</v>
      </c>
      <c r="L161" s="136" t="s">
        <v>410</v>
      </c>
      <c r="M161" s="129" t="s">
        <v>137</v>
      </c>
      <c r="N161" s="129"/>
      <c r="O161" s="131" t="s">
        <v>15</v>
      </c>
      <c r="P161" s="131" t="s">
        <v>15</v>
      </c>
      <c r="Q161" s="131" t="s">
        <v>15</v>
      </c>
      <c r="R161" s="131" t="s">
        <v>15</v>
      </c>
      <c r="S161" s="131" t="s">
        <v>15</v>
      </c>
      <c r="T161" s="131" t="s">
        <v>15</v>
      </c>
      <c r="U161" s="131" t="s">
        <v>15</v>
      </c>
      <c r="V161" s="131" t="s">
        <v>15</v>
      </c>
      <c r="W161" s="131" t="s">
        <v>15</v>
      </c>
      <c r="X161" s="132" t="s">
        <v>41</v>
      </c>
      <c r="Y161" s="131" t="s">
        <v>15</v>
      </c>
      <c r="Z161" s="131" t="s">
        <v>15</v>
      </c>
      <c r="AA161" s="129" t="s">
        <v>134</v>
      </c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</row>
    <row r="162" ht="15.75" customHeight="1">
      <c r="A162" s="129">
        <v>161.0</v>
      </c>
      <c r="B162" s="129" t="s">
        <v>561</v>
      </c>
      <c r="C162" s="130" t="s">
        <v>141</v>
      </c>
      <c r="D162" s="130" t="s">
        <v>141</v>
      </c>
      <c r="E162" s="130" t="s">
        <v>134</v>
      </c>
      <c r="F162" s="129" t="s">
        <v>141</v>
      </c>
      <c r="G162" s="129" t="s">
        <v>141</v>
      </c>
      <c r="H162" s="129" t="s">
        <v>141</v>
      </c>
      <c r="I162" s="129" t="s">
        <v>562</v>
      </c>
      <c r="J162" s="129" t="s">
        <v>563</v>
      </c>
      <c r="K162" s="129" t="s">
        <v>341</v>
      </c>
      <c r="L162" s="136" t="s">
        <v>410</v>
      </c>
      <c r="M162" s="129" t="s">
        <v>137</v>
      </c>
      <c r="N162" s="129"/>
      <c r="O162" s="131" t="s">
        <v>15</v>
      </c>
      <c r="P162" s="131" t="s">
        <v>15</v>
      </c>
      <c r="Q162" s="131" t="s">
        <v>15</v>
      </c>
      <c r="R162" s="131" t="s">
        <v>15</v>
      </c>
      <c r="S162" s="131" t="s">
        <v>15</v>
      </c>
      <c r="T162" s="131" t="s">
        <v>15</v>
      </c>
      <c r="U162" s="131" t="s">
        <v>15</v>
      </c>
      <c r="V162" s="131" t="s">
        <v>15</v>
      </c>
      <c r="W162" s="131" t="s">
        <v>15</v>
      </c>
      <c r="X162" s="132" t="s">
        <v>41</v>
      </c>
      <c r="Y162" s="131" t="s">
        <v>15</v>
      </c>
      <c r="Z162" s="131" t="s">
        <v>15</v>
      </c>
      <c r="AA162" s="129" t="s">
        <v>134</v>
      </c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</row>
    <row r="163" ht="15.75" customHeight="1">
      <c r="A163" s="129">
        <v>162.0</v>
      </c>
      <c r="B163" s="129" t="s">
        <v>564</v>
      </c>
      <c r="C163" s="130" t="s">
        <v>141</v>
      </c>
      <c r="D163" s="130" t="s">
        <v>141</v>
      </c>
      <c r="E163" s="130" t="s">
        <v>134</v>
      </c>
      <c r="F163" s="129" t="s">
        <v>141</v>
      </c>
      <c r="G163" s="129" t="s">
        <v>141</v>
      </c>
      <c r="H163" s="129" t="s">
        <v>141</v>
      </c>
      <c r="I163" s="129" t="s">
        <v>565</v>
      </c>
      <c r="J163" s="129" t="s">
        <v>566</v>
      </c>
      <c r="K163" s="129" t="s">
        <v>341</v>
      </c>
      <c r="L163" s="136" t="s">
        <v>410</v>
      </c>
      <c r="M163" s="129" t="s">
        <v>137</v>
      </c>
      <c r="N163" s="129"/>
      <c r="O163" s="131" t="s">
        <v>15</v>
      </c>
      <c r="P163" s="131" t="s">
        <v>15</v>
      </c>
      <c r="Q163" s="131" t="s">
        <v>15</v>
      </c>
      <c r="R163" s="131" t="s">
        <v>15</v>
      </c>
      <c r="S163" s="131" t="s">
        <v>15</v>
      </c>
      <c r="T163" s="131" t="s">
        <v>15</v>
      </c>
      <c r="U163" s="131" t="s">
        <v>15</v>
      </c>
      <c r="V163" s="131" t="s">
        <v>15</v>
      </c>
      <c r="W163" s="131" t="s">
        <v>15</v>
      </c>
      <c r="X163" s="132" t="s">
        <v>41</v>
      </c>
      <c r="Y163" s="131" t="s">
        <v>15</v>
      </c>
      <c r="Z163" s="131" t="s">
        <v>15</v>
      </c>
      <c r="AA163" s="129" t="s">
        <v>134</v>
      </c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</row>
    <row r="164" ht="15.75" customHeight="1">
      <c r="A164" s="129">
        <v>163.0</v>
      </c>
      <c r="B164" s="129" t="s">
        <v>567</v>
      </c>
      <c r="C164" s="130" t="s">
        <v>141</v>
      </c>
      <c r="D164" s="130" t="s">
        <v>141</v>
      </c>
      <c r="E164" s="130" t="s">
        <v>134</v>
      </c>
      <c r="F164" s="129" t="s">
        <v>141</v>
      </c>
      <c r="G164" s="129" t="s">
        <v>141</v>
      </c>
      <c r="H164" s="129" t="s">
        <v>141</v>
      </c>
      <c r="I164" s="129" t="s">
        <v>568</v>
      </c>
      <c r="J164" s="129" t="s">
        <v>569</v>
      </c>
      <c r="K164" s="129" t="s">
        <v>341</v>
      </c>
      <c r="L164" s="136" t="s">
        <v>410</v>
      </c>
      <c r="M164" s="129" t="s">
        <v>137</v>
      </c>
      <c r="N164" s="129"/>
      <c r="O164" s="131" t="s">
        <v>15</v>
      </c>
      <c r="P164" s="131" t="s">
        <v>15</v>
      </c>
      <c r="Q164" s="131" t="s">
        <v>15</v>
      </c>
      <c r="R164" s="131" t="s">
        <v>15</v>
      </c>
      <c r="S164" s="131" t="s">
        <v>15</v>
      </c>
      <c r="T164" s="131" t="s">
        <v>15</v>
      </c>
      <c r="U164" s="131" t="s">
        <v>15</v>
      </c>
      <c r="V164" s="131" t="s">
        <v>15</v>
      </c>
      <c r="W164" s="131" t="s">
        <v>15</v>
      </c>
      <c r="X164" s="132" t="s">
        <v>41</v>
      </c>
      <c r="Y164" s="131" t="s">
        <v>15</v>
      </c>
      <c r="Z164" s="131" t="s">
        <v>15</v>
      </c>
      <c r="AA164" s="129" t="s">
        <v>134</v>
      </c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</row>
    <row r="165" ht="15.75" customHeight="1">
      <c r="A165" s="129">
        <v>164.0</v>
      </c>
      <c r="B165" s="129" t="s">
        <v>570</v>
      </c>
      <c r="C165" s="130" t="s">
        <v>141</v>
      </c>
      <c r="D165" s="130" t="s">
        <v>141</v>
      </c>
      <c r="E165" s="130" t="s">
        <v>134</v>
      </c>
      <c r="F165" s="129" t="s">
        <v>141</v>
      </c>
      <c r="G165" s="129" t="s">
        <v>141</v>
      </c>
      <c r="H165" s="129" t="s">
        <v>141</v>
      </c>
      <c r="I165" s="129" t="s">
        <v>571</v>
      </c>
      <c r="J165" s="129" t="s">
        <v>572</v>
      </c>
      <c r="K165" s="129" t="s">
        <v>341</v>
      </c>
      <c r="L165" s="136" t="s">
        <v>410</v>
      </c>
      <c r="M165" s="129" t="s">
        <v>137</v>
      </c>
      <c r="N165" s="129"/>
      <c r="O165" s="131" t="s">
        <v>15</v>
      </c>
      <c r="P165" s="131" t="s">
        <v>15</v>
      </c>
      <c r="Q165" s="131" t="s">
        <v>15</v>
      </c>
      <c r="R165" s="131" t="s">
        <v>15</v>
      </c>
      <c r="S165" s="131" t="s">
        <v>15</v>
      </c>
      <c r="T165" s="131" t="s">
        <v>15</v>
      </c>
      <c r="U165" s="131" t="s">
        <v>15</v>
      </c>
      <c r="V165" s="131" t="s">
        <v>15</v>
      </c>
      <c r="W165" s="131" t="s">
        <v>15</v>
      </c>
      <c r="X165" s="132" t="s">
        <v>41</v>
      </c>
      <c r="Y165" s="131" t="s">
        <v>15</v>
      </c>
      <c r="Z165" s="131" t="s">
        <v>15</v>
      </c>
      <c r="AA165" s="129" t="s">
        <v>134</v>
      </c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</row>
    <row r="166" ht="15.75" customHeight="1">
      <c r="A166" s="129">
        <v>165.0</v>
      </c>
      <c r="B166" s="129" t="s">
        <v>573</v>
      </c>
      <c r="C166" s="130" t="s">
        <v>141</v>
      </c>
      <c r="D166" s="130" t="s">
        <v>141</v>
      </c>
      <c r="E166" s="130" t="s">
        <v>134</v>
      </c>
      <c r="F166" s="129" t="s">
        <v>141</v>
      </c>
      <c r="G166" s="129" t="s">
        <v>141</v>
      </c>
      <c r="H166" s="129" t="s">
        <v>141</v>
      </c>
      <c r="I166" s="129" t="s">
        <v>574</v>
      </c>
      <c r="J166" s="129" t="s">
        <v>575</v>
      </c>
      <c r="K166" s="129" t="s">
        <v>341</v>
      </c>
      <c r="L166" s="136" t="s">
        <v>410</v>
      </c>
      <c r="M166" s="129" t="s">
        <v>137</v>
      </c>
      <c r="N166" s="129"/>
      <c r="O166" s="131" t="s">
        <v>15</v>
      </c>
      <c r="P166" s="131" t="s">
        <v>15</v>
      </c>
      <c r="Q166" s="131" t="s">
        <v>15</v>
      </c>
      <c r="R166" s="131" t="s">
        <v>15</v>
      </c>
      <c r="S166" s="131" t="s">
        <v>15</v>
      </c>
      <c r="T166" s="131" t="s">
        <v>15</v>
      </c>
      <c r="U166" s="131" t="s">
        <v>15</v>
      </c>
      <c r="V166" s="131" t="s">
        <v>15</v>
      </c>
      <c r="W166" s="131" t="s">
        <v>15</v>
      </c>
      <c r="X166" s="132" t="s">
        <v>41</v>
      </c>
      <c r="Y166" s="131" t="s">
        <v>15</v>
      </c>
      <c r="Z166" s="131" t="s">
        <v>15</v>
      </c>
      <c r="AA166" s="129" t="s">
        <v>134</v>
      </c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</row>
    <row r="167" ht="15.75" customHeight="1">
      <c r="A167" s="129">
        <v>166.0</v>
      </c>
      <c r="B167" s="129" t="s">
        <v>576</v>
      </c>
      <c r="C167" s="130" t="s">
        <v>141</v>
      </c>
      <c r="D167" s="130" t="s">
        <v>141</v>
      </c>
      <c r="E167" s="130" t="s">
        <v>134</v>
      </c>
      <c r="F167" s="129" t="s">
        <v>141</v>
      </c>
      <c r="G167" s="129" t="s">
        <v>141</v>
      </c>
      <c r="H167" s="129" t="s">
        <v>141</v>
      </c>
      <c r="I167" s="129" t="s">
        <v>577</v>
      </c>
      <c r="J167" s="129" t="s">
        <v>578</v>
      </c>
      <c r="K167" s="129" t="s">
        <v>341</v>
      </c>
      <c r="L167" s="136" t="s">
        <v>410</v>
      </c>
      <c r="M167" s="129" t="s">
        <v>137</v>
      </c>
      <c r="N167" s="129"/>
      <c r="O167" s="131" t="s">
        <v>15</v>
      </c>
      <c r="P167" s="131" t="s">
        <v>15</v>
      </c>
      <c r="Q167" s="131" t="s">
        <v>15</v>
      </c>
      <c r="R167" s="131" t="s">
        <v>15</v>
      </c>
      <c r="S167" s="131" t="s">
        <v>15</v>
      </c>
      <c r="T167" s="131" t="s">
        <v>15</v>
      </c>
      <c r="U167" s="131" t="s">
        <v>15</v>
      </c>
      <c r="V167" s="131" t="s">
        <v>15</v>
      </c>
      <c r="W167" s="131" t="s">
        <v>15</v>
      </c>
      <c r="X167" s="132" t="s">
        <v>41</v>
      </c>
      <c r="Y167" s="131" t="s">
        <v>15</v>
      </c>
      <c r="Z167" s="131" t="s">
        <v>15</v>
      </c>
      <c r="AA167" s="129" t="s">
        <v>134</v>
      </c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</row>
    <row r="168" ht="15.75" customHeight="1">
      <c r="A168" s="129">
        <v>167.0</v>
      </c>
      <c r="B168" s="129" t="s">
        <v>579</v>
      </c>
      <c r="C168" s="130" t="s">
        <v>141</v>
      </c>
      <c r="D168" s="130" t="s">
        <v>141</v>
      </c>
      <c r="E168" s="130" t="s">
        <v>134</v>
      </c>
      <c r="F168" s="129" t="s">
        <v>141</v>
      </c>
      <c r="G168" s="129" t="s">
        <v>141</v>
      </c>
      <c r="H168" s="129" t="s">
        <v>141</v>
      </c>
      <c r="I168" s="129" t="s">
        <v>580</v>
      </c>
      <c r="J168" s="129" t="s">
        <v>581</v>
      </c>
      <c r="K168" s="129" t="s">
        <v>341</v>
      </c>
      <c r="L168" s="136" t="s">
        <v>410</v>
      </c>
      <c r="M168" s="129" t="s">
        <v>137</v>
      </c>
      <c r="N168" s="129"/>
      <c r="O168" s="131" t="s">
        <v>15</v>
      </c>
      <c r="P168" s="131" t="s">
        <v>15</v>
      </c>
      <c r="Q168" s="131" t="s">
        <v>15</v>
      </c>
      <c r="R168" s="131" t="s">
        <v>15</v>
      </c>
      <c r="S168" s="131" t="s">
        <v>15</v>
      </c>
      <c r="T168" s="131" t="s">
        <v>15</v>
      </c>
      <c r="U168" s="131" t="s">
        <v>15</v>
      </c>
      <c r="V168" s="131" t="s">
        <v>15</v>
      </c>
      <c r="W168" s="131" t="s">
        <v>15</v>
      </c>
      <c r="X168" s="132" t="s">
        <v>41</v>
      </c>
      <c r="Y168" s="131" t="s">
        <v>15</v>
      </c>
      <c r="Z168" s="131" t="s">
        <v>15</v>
      </c>
      <c r="AA168" s="129" t="s">
        <v>134</v>
      </c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</row>
    <row r="169" ht="15.75" customHeight="1">
      <c r="A169" s="129">
        <v>168.0</v>
      </c>
      <c r="B169" s="129" t="s">
        <v>582</v>
      </c>
      <c r="C169" s="130" t="s">
        <v>141</v>
      </c>
      <c r="D169" s="130" t="s">
        <v>141</v>
      </c>
      <c r="E169" s="130" t="s">
        <v>134</v>
      </c>
      <c r="F169" s="129" t="s">
        <v>141</v>
      </c>
      <c r="G169" s="129" t="s">
        <v>141</v>
      </c>
      <c r="H169" s="129" t="s">
        <v>141</v>
      </c>
      <c r="I169" s="129" t="s">
        <v>583</v>
      </c>
      <c r="J169" s="129" t="s">
        <v>584</v>
      </c>
      <c r="K169" s="129" t="s">
        <v>341</v>
      </c>
      <c r="L169" s="136" t="s">
        <v>410</v>
      </c>
      <c r="M169" s="129" t="s">
        <v>137</v>
      </c>
      <c r="N169" s="129"/>
      <c r="O169" s="131" t="s">
        <v>15</v>
      </c>
      <c r="P169" s="131" t="s">
        <v>15</v>
      </c>
      <c r="Q169" s="131" t="s">
        <v>15</v>
      </c>
      <c r="R169" s="131" t="s">
        <v>15</v>
      </c>
      <c r="S169" s="131" t="s">
        <v>15</v>
      </c>
      <c r="T169" s="131" t="s">
        <v>15</v>
      </c>
      <c r="U169" s="131" t="s">
        <v>15</v>
      </c>
      <c r="V169" s="131" t="s">
        <v>15</v>
      </c>
      <c r="W169" s="131" t="s">
        <v>15</v>
      </c>
      <c r="X169" s="132" t="s">
        <v>41</v>
      </c>
      <c r="Y169" s="131" t="s">
        <v>15</v>
      </c>
      <c r="Z169" s="131" t="s">
        <v>15</v>
      </c>
      <c r="AA169" s="129" t="s">
        <v>134</v>
      </c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</row>
    <row r="170" ht="15.75" customHeight="1">
      <c r="A170" s="129">
        <v>169.0</v>
      </c>
      <c r="B170" s="129" t="s">
        <v>585</v>
      </c>
      <c r="C170" s="130" t="s">
        <v>141</v>
      </c>
      <c r="D170" s="130" t="s">
        <v>134</v>
      </c>
      <c r="E170" s="130" t="s">
        <v>141</v>
      </c>
      <c r="F170" s="129" t="s">
        <v>141</v>
      </c>
      <c r="G170" s="129" t="s">
        <v>141</v>
      </c>
      <c r="H170" s="129" t="s">
        <v>141</v>
      </c>
      <c r="I170" s="129" t="s">
        <v>586</v>
      </c>
      <c r="J170" s="129" t="s">
        <v>587</v>
      </c>
      <c r="K170" s="129" t="s">
        <v>341</v>
      </c>
      <c r="L170" s="136" t="s">
        <v>410</v>
      </c>
      <c r="M170" s="129" t="s">
        <v>137</v>
      </c>
      <c r="N170" s="129"/>
      <c r="O170" s="131" t="s">
        <v>15</v>
      </c>
      <c r="P170" s="131" t="s">
        <v>15</v>
      </c>
      <c r="Q170" s="131" t="s">
        <v>15</v>
      </c>
      <c r="R170" s="131" t="s">
        <v>15</v>
      </c>
      <c r="S170" s="131" t="s">
        <v>15</v>
      </c>
      <c r="T170" s="131" t="s">
        <v>15</v>
      </c>
      <c r="U170" s="131" t="s">
        <v>15</v>
      </c>
      <c r="V170" s="131" t="s">
        <v>15</v>
      </c>
      <c r="W170" s="131" t="s">
        <v>15</v>
      </c>
      <c r="X170" s="131" t="s">
        <v>15</v>
      </c>
      <c r="Y170" s="132" t="s">
        <v>41</v>
      </c>
      <c r="Z170" s="131" t="s">
        <v>15</v>
      </c>
      <c r="AA170" s="129" t="s">
        <v>134</v>
      </c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</row>
    <row r="171" ht="15.75" customHeight="1">
      <c r="A171" s="129">
        <v>170.0</v>
      </c>
      <c r="B171" s="129" t="s">
        <v>588</v>
      </c>
      <c r="C171" s="130" t="s">
        <v>141</v>
      </c>
      <c r="D171" s="130" t="s">
        <v>134</v>
      </c>
      <c r="E171" s="130" t="s">
        <v>141</v>
      </c>
      <c r="F171" s="129" t="s">
        <v>141</v>
      </c>
      <c r="G171" s="129" t="s">
        <v>141</v>
      </c>
      <c r="H171" s="129" t="s">
        <v>141</v>
      </c>
      <c r="I171" s="129" t="s">
        <v>589</v>
      </c>
      <c r="J171" s="129" t="s">
        <v>590</v>
      </c>
      <c r="K171" s="129" t="s">
        <v>341</v>
      </c>
      <c r="L171" s="136" t="s">
        <v>410</v>
      </c>
      <c r="M171" s="129" t="s">
        <v>137</v>
      </c>
      <c r="N171" s="129"/>
      <c r="O171" s="131" t="s">
        <v>15</v>
      </c>
      <c r="P171" s="131" t="s">
        <v>15</v>
      </c>
      <c r="Q171" s="131" t="s">
        <v>15</v>
      </c>
      <c r="R171" s="131" t="s">
        <v>15</v>
      </c>
      <c r="S171" s="131" t="s">
        <v>15</v>
      </c>
      <c r="T171" s="131" t="s">
        <v>15</v>
      </c>
      <c r="U171" s="131" t="s">
        <v>15</v>
      </c>
      <c r="V171" s="131" t="s">
        <v>15</v>
      </c>
      <c r="W171" s="131" t="s">
        <v>15</v>
      </c>
      <c r="X171" s="131" t="s">
        <v>15</v>
      </c>
      <c r="Y171" s="132" t="s">
        <v>41</v>
      </c>
      <c r="Z171" s="131" t="s">
        <v>15</v>
      </c>
      <c r="AA171" s="129" t="s">
        <v>134</v>
      </c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</row>
    <row r="172" ht="15.75" customHeight="1">
      <c r="A172" s="129">
        <v>171.0</v>
      </c>
      <c r="B172" s="129" t="s">
        <v>591</v>
      </c>
      <c r="C172" s="130" t="s">
        <v>141</v>
      </c>
      <c r="D172" s="130" t="s">
        <v>134</v>
      </c>
      <c r="E172" s="130" t="s">
        <v>141</v>
      </c>
      <c r="F172" s="129" t="s">
        <v>141</v>
      </c>
      <c r="G172" s="129" t="s">
        <v>141</v>
      </c>
      <c r="H172" s="129" t="s">
        <v>141</v>
      </c>
      <c r="I172" s="129" t="s">
        <v>592</v>
      </c>
      <c r="J172" s="129" t="s">
        <v>593</v>
      </c>
      <c r="K172" s="129" t="s">
        <v>341</v>
      </c>
      <c r="L172" s="136" t="s">
        <v>410</v>
      </c>
      <c r="M172" s="129" t="s">
        <v>137</v>
      </c>
      <c r="N172" s="129"/>
      <c r="O172" s="131" t="s">
        <v>15</v>
      </c>
      <c r="P172" s="131" t="s">
        <v>15</v>
      </c>
      <c r="Q172" s="131" t="s">
        <v>15</v>
      </c>
      <c r="R172" s="131" t="s">
        <v>15</v>
      </c>
      <c r="S172" s="131" t="s">
        <v>15</v>
      </c>
      <c r="T172" s="131" t="s">
        <v>15</v>
      </c>
      <c r="U172" s="131" t="s">
        <v>15</v>
      </c>
      <c r="V172" s="131" t="s">
        <v>15</v>
      </c>
      <c r="W172" s="131" t="s">
        <v>15</v>
      </c>
      <c r="X172" s="131" t="s">
        <v>15</v>
      </c>
      <c r="Y172" s="132" t="s">
        <v>41</v>
      </c>
      <c r="Z172" s="131" t="s">
        <v>15</v>
      </c>
      <c r="AA172" s="129" t="s">
        <v>134</v>
      </c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</row>
    <row r="173" ht="15.75" customHeight="1">
      <c r="A173" s="129">
        <v>172.0</v>
      </c>
      <c r="B173" s="129" t="s">
        <v>594</v>
      </c>
      <c r="C173" s="130" t="s">
        <v>141</v>
      </c>
      <c r="D173" s="130" t="s">
        <v>134</v>
      </c>
      <c r="E173" s="130" t="s">
        <v>141</v>
      </c>
      <c r="F173" s="129" t="s">
        <v>141</v>
      </c>
      <c r="G173" s="129" t="s">
        <v>141</v>
      </c>
      <c r="H173" s="129" t="s">
        <v>141</v>
      </c>
      <c r="I173" s="129" t="s">
        <v>595</v>
      </c>
      <c r="J173" s="129" t="s">
        <v>596</v>
      </c>
      <c r="K173" s="129" t="s">
        <v>341</v>
      </c>
      <c r="L173" s="136" t="s">
        <v>410</v>
      </c>
      <c r="M173" s="129" t="s">
        <v>137</v>
      </c>
      <c r="N173" s="129"/>
      <c r="O173" s="131" t="s">
        <v>15</v>
      </c>
      <c r="P173" s="131" t="s">
        <v>15</v>
      </c>
      <c r="Q173" s="131" t="s">
        <v>15</v>
      </c>
      <c r="R173" s="131" t="s">
        <v>15</v>
      </c>
      <c r="S173" s="131" t="s">
        <v>15</v>
      </c>
      <c r="T173" s="131" t="s">
        <v>15</v>
      </c>
      <c r="U173" s="131" t="s">
        <v>15</v>
      </c>
      <c r="V173" s="131" t="s">
        <v>15</v>
      </c>
      <c r="W173" s="131" t="s">
        <v>15</v>
      </c>
      <c r="X173" s="131" t="s">
        <v>15</v>
      </c>
      <c r="Y173" s="132" t="s">
        <v>41</v>
      </c>
      <c r="Z173" s="131" t="s">
        <v>15</v>
      </c>
      <c r="AA173" s="129" t="s">
        <v>134</v>
      </c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</row>
    <row r="174" ht="15.75" customHeight="1">
      <c r="A174" s="129">
        <v>173.0</v>
      </c>
      <c r="B174" s="129" t="s">
        <v>597</v>
      </c>
      <c r="C174" s="130" t="s">
        <v>141</v>
      </c>
      <c r="D174" s="130" t="s">
        <v>134</v>
      </c>
      <c r="E174" s="130" t="s">
        <v>141</v>
      </c>
      <c r="F174" s="129" t="s">
        <v>141</v>
      </c>
      <c r="G174" s="129" t="s">
        <v>141</v>
      </c>
      <c r="H174" s="129" t="s">
        <v>141</v>
      </c>
      <c r="I174" s="129" t="s">
        <v>598</v>
      </c>
      <c r="J174" s="129" t="s">
        <v>599</v>
      </c>
      <c r="K174" s="129" t="s">
        <v>341</v>
      </c>
      <c r="L174" s="136" t="s">
        <v>410</v>
      </c>
      <c r="M174" s="129" t="s">
        <v>137</v>
      </c>
      <c r="N174" s="129"/>
      <c r="O174" s="131" t="s">
        <v>15</v>
      </c>
      <c r="P174" s="131" t="s">
        <v>15</v>
      </c>
      <c r="Q174" s="131" t="s">
        <v>15</v>
      </c>
      <c r="R174" s="131" t="s">
        <v>15</v>
      </c>
      <c r="S174" s="131" t="s">
        <v>15</v>
      </c>
      <c r="T174" s="131" t="s">
        <v>15</v>
      </c>
      <c r="U174" s="131" t="s">
        <v>15</v>
      </c>
      <c r="V174" s="131" t="s">
        <v>15</v>
      </c>
      <c r="W174" s="131" t="s">
        <v>15</v>
      </c>
      <c r="X174" s="131" t="s">
        <v>15</v>
      </c>
      <c r="Y174" s="132" t="s">
        <v>41</v>
      </c>
      <c r="Z174" s="131" t="s">
        <v>15</v>
      </c>
      <c r="AA174" s="129" t="s">
        <v>134</v>
      </c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</row>
    <row r="175" ht="15.75" customHeight="1">
      <c r="A175" s="129">
        <v>174.0</v>
      </c>
      <c r="B175" s="129" t="s">
        <v>600</v>
      </c>
      <c r="C175" s="130" t="s">
        <v>141</v>
      </c>
      <c r="D175" s="130" t="s">
        <v>134</v>
      </c>
      <c r="E175" s="130" t="s">
        <v>141</v>
      </c>
      <c r="F175" s="129" t="s">
        <v>141</v>
      </c>
      <c r="G175" s="129" t="s">
        <v>141</v>
      </c>
      <c r="H175" s="129" t="s">
        <v>141</v>
      </c>
      <c r="I175" s="129" t="s">
        <v>601</v>
      </c>
      <c r="J175" s="129" t="s">
        <v>602</v>
      </c>
      <c r="K175" s="129" t="s">
        <v>341</v>
      </c>
      <c r="L175" s="136" t="s">
        <v>410</v>
      </c>
      <c r="M175" s="129" t="s">
        <v>137</v>
      </c>
      <c r="N175" s="129"/>
      <c r="O175" s="131" t="s">
        <v>15</v>
      </c>
      <c r="P175" s="131" t="s">
        <v>15</v>
      </c>
      <c r="Q175" s="131" t="s">
        <v>15</v>
      </c>
      <c r="R175" s="131" t="s">
        <v>15</v>
      </c>
      <c r="S175" s="131" t="s">
        <v>15</v>
      </c>
      <c r="T175" s="131" t="s">
        <v>15</v>
      </c>
      <c r="U175" s="131" t="s">
        <v>15</v>
      </c>
      <c r="V175" s="131" t="s">
        <v>15</v>
      </c>
      <c r="W175" s="131" t="s">
        <v>15</v>
      </c>
      <c r="X175" s="131" t="s">
        <v>15</v>
      </c>
      <c r="Y175" s="132" t="s">
        <v>41</v>
      </c>
      <c r="Z175" s="131" t="s">
        <v>15</v>
      </c>
      <c r="AA175" s="129" t="s">
        <v>134</v>
      </c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</row>
    <row r="176" ht="15.75" customHeight="1">
      <c r="A176" s="129">
        <v>175.0</v>
      </c>
      <c r="B176" s="129" t="s">
        <v>603</v>
      </c>
      <c r="C176" s="130" t="s">
        <v>141</v>
      </c>
      <c r="D176" s="130" t="s">
        <v>134</v>
      </c>
      <c r="E176" s="130" t="s">
        <v>141</v>
      </c>
      <c r="F176" s="129" t="s">
        <v>141</v>
      </c>
      <c r="G176" s="129" t="s">
        <v>141</v>
      </c>
      <c r="H176" s="129" t="s">
        <v>141</v>
      </c>
      <c r="I176" s="129" t="s">
        <v>604</v>
      </c>
      <c r="J176" s="129" t="s">
        <v>605</v>
      </c>
      <c r="K176" s="129" t="s">
        <v>341</v>
      </c>
      <c r="L176" s="136" t="s">
        <v>410</v>
      </c>
      <c r="M176" s="129" t="s">
        <v>137</v>
      </c>
      <c r="N176" s="129"/>
      <c r="O176" s="131" t="s">
        <v>15</v>
      </c>
      <c r="P176" s="131" t="s">
        <v>15</v>
      </c>
      <c r="Q176" s="131" t="s">
        <v>15</v>
      </c>
      <c r="R176" s="131" t="s">
        <v>15</v>
      </c>
      <c r="S176" s="131" t="s">
        <v>15</v>
      </c>
      <c r="T176" s="131" t="s">
        <v>15</v>
      </c>
      <c r="U176" s="131" t="s">
        <v>15</v>
      </c>
      <c r="V176" s="131" t="s">
        <v>15</v>
      </c>
      <c r="W176" s="131" t="s">
        <v>15</v>
      </c>
      <c r="X176" s="131" t="s">
        <v>15</v>
      </c>
      <c r="Y176" s="132" t="s">
        <v>41</v>
      </c>
      <c r="Z176" s="131" t="s">
        <v>15</v>
      </c>
      <c r="AA176" s="129" t="s">
        <v>134</v>
      </c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</row>
    <row r="177" ht="15.75" customHeight="1">
      <c r="A177" s="129">
        <v>176.0</v>
      </c>
      <c r="B177" s="129" t="s">
        <v>606</v>
      </c>
      <c r="C177" s="130" t="s">
        <v>141</v>
      </c>
      <c r="D177" s="130" t="s">
        <v>134</v>
      </c>
      <c r="E177" s="130" t="s">
        <v>141</v>
      </c>
      <c r="F177" s="129" t="s">
        <v>141</v>
      </c>
      <c r="G177" s="129" t="s">
        <v>141</v>
      </c>
      <c r="H177" s="129" t="s">
        <v>141</v>
      </c>
      <c r="I177" s="129" t="s">
        <v>607</v>
      </c>
      <c r="J177" s="129" t="s">
        <v>608</v>
      </c>
      <c r="K177" s="129" t="s">
        <v>341</v>
      </c>
      <c r="L177" s="136" t="s">
        <v>410</v>
      </c>
      <c r="M177" s="129" t="s">
        <v>137</v>
      </c>
      <c r="N177" s="129"/>
      <c r="O177" s="131" t="s">
        <v>15</v>
      </c>
      <c r="P177" s="131" t="s">
        <v>15</v>
      </c>
      <c r="Q177" s="131" t="s">
        <v>15</v>
      </c>
      <c r="R177" s="131" t="s">
        <v>15</v>
      </c>
      <c r="S177" s="131" t="s">
        <v>15</v>
      </c>
      <c r="T177" s="131" t="s">
        <v>15</v>
      </c>
      <c r="U177" s="131" t="s">
        <v>15</v>
      </c>
      <c r="V177" s="131" t="s">
        <v>15</v>
      </c>
      <c r="W177" s="131" t="s">
        <v>15</v>
      </c>
      <c r="X177" s="131" t="s">
        <v>15</v>
      </c>
      <c r="Y177" s="132" t="s">
        <v>41</v>
      </c>
      <c r="Z177" s="131" t="s">
        <v>15</v>
      </c>
      <c r="AA177" s="129" t="s">
        <v>134</v>
      </c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</row>
    <row r="178" ht="15.75" customHeight="1">
      <c r="A178" s="129">
        <v>177.0</v>
      </c>
      <c r="B178" s="129" t="s">
        <v>609</v>
      </c>
      <c r="C178" s="130" t="s">
        <v>141</v>
      </c>
      <c r="D178" s="130" t="s">
        <v>134</v>
      </c>
      <c r="E178" s="130" t="s">
        <v>141</v>
      </c>
      <c r="F178" s="129" t="s">
        <v>141</v>
      </c>
      <c r="G178" s="129" t="s">
        <v>141</v>
      </c>
      <c r="H178" s="129" t="s">
        <v>141</v>
      </c>
      <c r="I178" s="129" t="s">
        <v>610</v>
      </c>
      <c r="J178" s="129" t="s">
        <v>611</v>
      </c>
      <c r="K178" s="129" t="s">
        <v>341</v>
      </c>
      <c r="L178" s="136" t="s">
        <v>410</v>
      </c>
      <c r="M178" s="129" t="s">
        <v>137</v>
      </c>
      <c r="N178" s="129"/>
      <c r="O178" s="131" t="s">
        <v>15</v>
      </c>
      <c r="P178" s="131" t="s">
        <v>15</v>
      </c>
      <c r="Q178" s="131" t="s">
        <v>15</v>
      </c>
      <c r="R178" s="131" t="s">
        <v>15</v>
      </c>
      <c r="S178" s="131" t="s">
        <v>15</v>
      </c>
      <c r="T178" s="131" t="s">
        <v>15</v>
      </c>
      <c r="U178" s="131" t="s">
        <v>15</v>
      </c>
      <c r="V178" s="131" t="s">
        <v>15</v>
      </c>
      <c r="W178" s="131" t="s">
        <v>15</v>
      </c>
      <c r="X178" s="131" t="s">
        <v>15</v>
      </c>
      <c r="Y178" s="132" t="s">
        <v>41</v>
      </c>
      <c r="Z178" s="131" t="s">
        <v>15</v>
      </c>
      <c r="AA178" s="129" t="s">
        <v>134</v>
      </c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</row>
    <row r="179" ht="15.75" customHeight="1">
      <c r="A179" s="129">
        <v>178.0</v>
      </c>
      <c r="B179" s="129" t="s">
        <v>612</v>
      </c>
      <c r="C179" s="130" t="s">
        <v>141</v>
      </c>
      <c r="D179" s="130" t="s">
        <v>134</v>
      </c>
      <c r="E179" s="130" t="s">
        <v>141</v>
      </c>
      <c r="F179" s="129" t="s">
        <v>141</v>
      </c>
      <c r="G179" s="129" t="s">
        <v>141</v>
      </c>
      <c r="H179" s="129" t="s">
        <v>141</v>
      </c>
      <c r="I179" s="129" t="s">
        <v>613</v>
      </c>
      <c r="J179" s="129" t="s">
        <v>614</v>
      </c>
      <c r="K179" s="129" t="s">
        <v>341</v>
      </c>
      <c r="L179" s="136" t="s">
        <v>410</v>
      </c>
      <c r="M179" s="129" t="s">
        <v>137</v>
      </c>
      <c r="N179" s="129"/>
      <c r="O179" s="131" t="s">
        <v>15</v>
      </c>
      <c r="P179" s="131" t="s">
        <v>15</v>
      </c>
      <c r="Q179" s="131" t="s">
        <v>15</v>
      </c>
      <c r="R179" s="131" t="s">
        <v>15</v>
      </c>
      <c r="S179" s="131" t="s">
        <v>15</v>
      </c>
      <c r="T179" s="131" t="s">
        <v>15</v>
      </c>
      <c r="U179" s="131" t="s">
        <v>15</v>
      </c>
      <c r="V179" s="131" t="s">
        <v>15</v>
      </c>
      <c r="W179" s="131" t="s">
        <v>15</v>
      </c>
      <c r="X179" s="131" t="s">
        <v>15</v>
      </c>
      <c r="Y179" s="132" t="s">
        <v>41</v>
      </c>
      <c r="Z179" s="131" t="s">
        <v>15</v>
      </c>
      <c r="AA179" s="129" t="s">
        <v>134</v>
      </c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</row>
    <row r="180" ht="15.75" customHeight="1">
      <c r="A180" s="129">
        <v>179.0</v>
      </c>
      <c r="B180" s="129" t="s">
        <v>615</v>
      </c>
      <c r="C180" s="130" t="s">
        <v>141</v>
      </c>
      <c r="D180" s="130" t="s">
        <v>134</v>
      </c>
      <c r="E180" s="130" t="s">
        <v>141</v>
      </c>
      <c r="F180" s="129" t="s">
        <v>141</v>
      </c>
      <c r="G180" s="129" t="s">
        <v>141</v>
      </c>
      <c r="H180" s="129" t="s">
        <v>141</v>
      </c>
      <c r="I180" s="129" t="s">
        <v>616</v>
      </c>
      <c r="J180" s="129" t="s">
        <v>617</v>
      </c>
      <c r="K180" s="129" t="s">
        <v>341</v>
      </c>
      <c r="L180" s="136" t="s">
        <v>410</v>
      </c>
      <c r="M180" s="129" t="s">
        <v>137</v>
      </c>
      <c r="N180" s="129"/>
      <c r="O180" s="131" t="s">
        <v>15</v>
      </c>
      <c r="P180" s="131" t="s">
        <v>15</v>
      </c>
      <c r="Q180" s="131" t="s">
        <v>15</v>
      </c>
      <c r="R180" s="131" t="s">
        <v>15</v>
      </c>
      <c r="S180" s="131" t="s">
        <v>15</v>
      </c>
      <c r="T180" s="131" t="s">
        <v>15</v>
      </c>
      <c r="U180" s="131" t="s">
        <v>15</v>
      </c>
      <c r="V180" s="131" t="s">
        <v>15</v>
      </c>
      <c r="W180" s="131" t="s">
        <v>15</v>
      </c>
      <c r="X180" s="131" t="s">
        <v>15</v>
      </c>
      <c r="Y180" s="132" t="s">
        <v>41</v>
      </c>
      <c r="Z180" s="131" t="s">
        <v>15</v>
      </c>
      <c r="AA180" s="129" t="s">
        <v>134</v>
      </c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</row>
    <row r="181" ht="15.75" customHeight="1">
      <c r="A181" s="129">
        <v>180.0</v>
      </c>
      <c r="B181" s="129" t="s">
        <v>618</v>
      </c>
      <c r="C181" s="130" t="s">
        <v>141</v>
      </c>
      <c r="D181" s="130" t="s">
        <v>134</v>
      </c>
      <c r="E181" s="130" t="s">
        <v>141</v>
      </c>
      <c r="F181" s="129" t="s">
        <v>141</v>
      </c>
      <c r="G181" s="129" t="s">
        <v>141</v>
      </c>
      <c r="H181" s="129" t="s">
        <v>141</v>
      </c>
      <c r="I181" s="129" t="s">
        <v>619</v>
      </c>
      <c r="J181" s="129" t="s">
        <v>620</v>
      </c>
      <c r="K181" s="129" t="s">
        <v>341</v>
      </c>
      <c r="L181" s="136" t="s">
        <v>410</v>
      </c>
      <c r="M181" s="129" t="s">
        <v>137</v>
      </c>
      <c r="N181" s="129"/>
      <c r="O181" s="131" t="s">
        <v>15</v>
      </c>
      <c r="P181" s="131" t="s">
        <v>15</v>
      </c>
      <c r="Q181" s="131" t="s">
        <v>15</v>
      </c>
      <c r="R181" s="131" t="s">
        <v>15</v>
      </c>
      <c r="S181" s="131" t="s">
        <v>15</v>
      </c>
      <c r="T181" s="131" t="s">
        <v>15</v>
      </c>
      <c r="U181" s="131" t="s">
        <v>15</v>
      </c>
      <c r="V181" s="131" t="s">
        <v>15</v>
      </c>
      <c r="W181" s="131" t="s">
        <v>15</v>
      </c>
      <c r="X181" s="131" t="s">
        <v>15</v>
      </c>
      <c r="Y181" s="132" t="s">
        <v>41</v>
      </c>
      <c r="Z181" s="131" t="s">
        <v>15</v>
      </c>
      <c r="AA181" s="129" t="s">
        <v>134</v>
      </c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</row>
    <row r="182" ht="15.75" customHeight="1">
      <c r="A182" s="129">
        <v>181.0</v>
      </c>
      <c r="B182" s="129" t="s">
        <v>621</v>
      </c>
      <c r="C182" s="130" t="s">
        <v>141</v>
      </c>
      <c r="D182" s="130" t="s">
        <v>134</v>
      </c>
      <c r="E182" s="130" t="s">
        <v>141</v>
      </c>
      <c r="F182" s="129" t="s">
        <v>141</v>
      </c>
      <c r="G182" s="129" t="s">
        <v>141</v>
      </c>
      <c r="H182" s="129" t="s">
        <v>141</v>
      </c>
      <c r="I182" s="129" t="s">
        <v>622</v>
      </c>
      <c r="J182" s="129" t="s">
        <v>623</v>
      </c>
      <c r="K182" s="129" t="s">
        <v>341</v>
      </c>
      <c r="L182" s="136" t="s">
        <v>410</v>
      </c>
      <c r="M182" s="129" t="s">
        <v>137</v>
      </c>
      <c r="N182" s="129"/>
      <c r="O182" s="131" t="s">
        <v>15</v>
      </c>
      <c r="P182" s="131" t="s">
        <v>15</v>
      </c>
      <c r="Q182" s="131" t="s">
        <v>15</v>
      </c>
      <c r="R182" s="131" t="s">
        <v>15</v>
      </c>
      <c r="S182" s="131" t="s">
        <v>15</v>
      </c>
      <c r="T182" s="131" t="s">
        <v>15</v>
      </c>
      <c r="U182" s="131" t="s">
        <v>15</v>
      </c>
      <c r="V182" s="131" t="s">
        <v>15</v>
      </c>
      <c r="W182" s="131" t="s">
        <v>15</v>
      </c>
      <c r="X182" s="131" t="s">
        <v>15</v>
      </c>
      <c r="Y182" s="132" t="s">
        <v>41</v>
      </c>
      <c r="Z182" s="131" t="s">
        <v>15</v>
      </c>
      <c r="AA182" s="129" t="s">
        <v>134</v>
      </c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</row>
    <row r="183" ht="15.75" customHeight="1">
      <c r="A183" s="129">
        <v>182.0</v>
      </c>
      <c r="B183" s="129" t="s">
        <v>624</v>
      </c>
      <c r="C183" s="130" t="s">
        <v>141</v>
      </c>
      <c r="D183" s="130" t="s">
        <v>134</v>
      </c>
      <c r="E183" s="130" t="s">
        <v>141</v>
      </c>
      <c r="F183" s="129" t="s">
        <v>141</v>
      </c>
      <c r="G183" s="129" t="s">
        <v>141</v>
      </c>
      <c r="H183" s="129" t="s">
        <v>141</v>
      </c>
      <c r="I183" s="129" t="s">
        <v>625</v>
      </c>
      <c r="J183" s="129" t="s">
        <v>626</v>
      </c>
      <c r="K183" s="129" t="s">
        <v>341</v>
      </c>
      <c r="L183" s="136" t="s">
        <v>410</v>
      </c>
      <c r="M183" s="129" t="s">
        <v>137</v>
      </c>
      <c r="N183" s="129"/>
      <c r="O183" s="131" t="s">
        <v>15</v>
      </c>
      <c r="P183" s="131" t="s">
        <v>15</v>
      </c>
      <c r="Q183" s="131" t="s">
        <v>15</v>
      </c>
      <c r="R183" s="131" t="s">
        <v>15</v>
      </c>
      <c r="S183" s="131" t="s">
        <v>15</v>
      </c>
      <c r="T183" s="131" t="s">
        <v>15</v>
      </c>
      <c r="U183" s="131" t="s">
        <v>15</v>
      </c>
      <c r="V183" s="131" t="s">
        <v>15</v>
      </c>
      <c r="W183" s="131" t="s">
        <v>15</v>
      </c>
      <c r="X183" s="131" t="s">
        <v>15</v>
      </c>
      <c r="Y183" s="132" t="s">
        <v>41</v>
      </c>
      <c r="Z183" s="131" t="s">
        <v>15</v>
      </c>
      <c r="AA183" s="129" t="s">
        <v>134</v>
      </c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</row>
    <row r="184" ht="15.75" customHeight="1">
      <c r="A184" s="129">
        <v>183.0</v>
      </c>
      <c r="B184" s="129" t="s">
        <v>627</v>
      </c>
      <c r="C184" s="130" t="s">
        <v>141</v>
      </c>
      <c r="D184" s="130" t="s">
        <v>134</v>
      </c>
      <c r="E184" s="130" t="s">
        <v>141</v>
      </c>
      <c r="F184" s="129" t="s">
        <v>141</v>
      </c>
      <c r="G184" s="129" t="s">
        <v>141</v>
      </c>
      <c r="H184" s="129" t="s">
        <v>141</v>
      </c>
      <c r="I184" s="129" t="s">
        <v>628</v>
      </c>
      <c r="J184" s="129" t="s">
        <v>629</v>
      </c>
      <c r="K184" s="129" t="s">
        <v>341</v>
      </c>
      <c r="L184" s="136" t="s">
        <v>410</v>
      </c>
      <c r="M184" s="129" t="s">
        <v>137</v>
      </c>
      <c r="N184" s="129"/>
      <c r="O184" s="131" t="s">
        <v>15</v>
      </c>
      <c r="P184" s="131" t="s">
        <v>15</v>
      </c>
      <c r="Q184" s="131" t="s">
        <v>15</v>
      </c>
      <c r="R184" s="131" t="s">
        <v>15</v>
      </c>
      <c r="S184" s="131" t="s">
        <v>15</v>
      </c>
      <c r="T184" s="131" t="s">
        <v>15</v>
      </c>
      <c r="U184" s="131" t="s">
        <v>15</v>
      </c>
      <c r="V184" s="131" t="s">
        <v>15</v>
      </c>
      <c r="W184" s="131" t="s">
        <v>15</v>
      </c>
      <c r="X184" s="131" t="s">
        <v>15</v>
      </c>
      <c r="Y184" s="132" t="s">
        <v>41</v>
      </c>
      <c r="Z184" s="131" t="s">
        <v>15</v>
      </c>
      <c r="AA184" s="129" t="s">
        <v>134</v>
      </c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</row>
    <row r="185" ht="15.75" customHeight="1">
      <c r="A185" s="129">
        <v>184.0</v>
      </c>
      <c r="B185" s="129" t="s">
        <v>630</v>
      </c>
      <c r="C185" s="130" t="s">
        <v>141</v>
      </c>
      <c r="D185" s="130" t="s">
        <v>134</v>
      </c>
      <c r="E185" s="130" t="s">
        <v>141</v>
      </c>
      <c r="F185" s="129" t="s">
        <v>141</v>
      </c>
      <c r="G185" s="129" t="s">
        <v>141</v>
      </c>
      <c r="H185" s="129" t="s">
        <v>141</v>
      </c>
      <c r="I185" s="129" t="s">
        <v>631</v>
      </c>
      <c r="J185" s="129" t="s">
        <v>632</v>
      </c>
      <c r="K185" s="129" t="s">
        <v>341</v>
      </c>
      <c r="L185" s="136" t="s">
        <v>410</v>
      </c>
      <c r="M185" s="129" t="s">
        <v>137</v>
      </c>
      <c r="N185" s="129"/>
      <c r="O185" s="131" t="s">
        <v>15</v>
      </c>
      <c r="P185" s="131" t="s">
        <v>15</v>
      </c>
      <c r="Q185" s="131" t="s">
        <v>15</v>
      </c>
      <c r="R185" s="131" t="s">
        <v>15</v>
      </c>
      <c r="S185" s="131" t="s">
        <v>15</v>
      </c>
      <c r="T185" s="131" t="s">
        <v>15</v>
      </c>
      <c r="U185" s="131" t="s">
        <v>15</v>
      </c>
      <c r="V185" s="131" t="s">
        <v>15</v>
      </c>
      <c r="W185" s="131" t="s">
        <v>15</v>
      </c>
      <c r="X185" s="131" t="s">
        <v>15</v>
      </c>
      <c r="Y185" s="132" t="s">
        <v>41</v>
      </c>
      <c r="Z185" s="131" t="s">
        <v>15</v>
      </c>
      <c r="AA185" s="129" t="s">
        <v>134</v>
      </c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</row>
    <row r="186" ht="15.75" customHeight="1">
      <c r="A186" s="129">
        <v>185.0</v>
      </c>
      <c r="B186" s="129" t="s">
        <v>633</v>
      </c>
      <c r="C186" s="130" t="s">
        <v>141</v>
      </c>
      <c r="D186" s="130" t="s">
        <v>134</v>
      </c>
      <c r="E186" s="130" t="s">
        <v>141</v>
      </c>
      <c r="F186" s="129" t="s">
        <v>141</v>
      </c>
      <c r="G186" s="129" t="s">
        <v>141</v>
      </c>
      <c r="H186" s="129" t="s">
        <v>141</v>
      </c>
      <c r="I186" s="129" t="s">
        <v>634</v>
      </c>
      <c r="J186" s="129" t="s">
        <v>635</v>
      </c>
      <c r="K186" s="129" t="s">
        <v>341</v>
      </c>
      <c r="L186" s="136" t="s">
        <v>410</v>
      </c>
      <c r="M186" s="129" t="s">
        <v>137</v>
      </c>
      <c r="N186" s="129"/>
      <c r="O186" s="131" t="s">
        <v>15</v>
      </c>
      <c r="P186" s="131" t="s">
        <v>15</v>
      </c>
      <c r="Q186" s="131" t="s">
        <v>15</v>
      </c>
      <c r="R186" s="131" t="s">
        <v>15</v>
      </c>
      <c r="S186" s="131" t="s">
        <v>15</v>
      </c>
      <c r="T186" s="131" t="s">
        <v>15</v>
      </c>
      <c r="U186" s="131" t="s">
        <v>15</v>
      </c>
      <c r="V186" s="131" t="s">
        <v>15</v>
      </c>
      <c r="W186" s="131" t="s">
        <v>15</v>
      </c>
      <c r="X186" s="131" t="s">
        <v>15</v>
      </c>
      <c r="Y186" s="132" t="s">
        <v>41</v>
      </c>
      <c r="Z186" s="131" t="s">
        <v>15</v>
      </c>
      <c r="AA186" s="129" t="s">
        <v>134</v>
      </c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</row>
    <row r="187" ht="15.75" customHeight="1">
      <c r="A187" s="129">
        <v>186.0</v>
      </c>
      <c r="B187" s="129" t="s">
        <v>636</v>
      </c>
      <c r="C187" s="130" t="s">
        <v>141</v>
      </c>
      <c r="D187" s="130" t="s">
        <v>134</v>
      </c>
      <c r="E187" s="130" t="s">
        <v>141</v>
      </c>
      <c r="F187" s="129" t="s">
        <v>141</v>
      </c>
      <c r="G187" s="129" t="s">
        <v>141</v>
      </c>
      <c r="H187" s="129" t="s">
        <v>141</v>
      </c>
      <c r="I187" s="129" t="s">
        <v>637</v>
      </c>
      <c r="J187" s="129" t="s">
        <v>638</v>
      </c>
      <c r="K187" s="129" t="s">
        <v>341</v>
      </c>
      <c r="L187" s="136" t="s">
        <v>410</v>
      </c>
      <c r="M187" s="129" t="s">
        <v>137</v>
      </c>
      <c r="N187" s="129"/>
      <c r="O187" s="131" t="s">
        <v>15</v>
      </c>
      <c r="P187" s="131" t="s">
        <v>15</v>
      </c>
      <c r="Q187" s="131" t="s">
        <v>15</v>
      </c>
      <c r="R187" s="131" t="s">
        <v>15</v>
      </c>
      <c r="S187" s="131" t="s">
        <v>15</v>
      </c>
      <c r="T187" s="131" t="s">
        <v>15</v>
      </c>
      <c r="U187" s="131" t="s">
        <v>15</v>
      </c>
      <c r="V187" s="131" t="s">
        <v>15</v>
      </c>
      <c r="W187" s="131" t="s">
        <v>15</v>
      </c>
      <c r="X187" s="131" t="s">
        <v>15</v>
      </c>
      <c r="Y187" s="132" t="s">
        <v>41</v>
      </c>
      <c r="Z187" s="131" t="s">
        <v>15</v>
      </c>
      <c r="AA187" s="129" t="s">
        <v>134</v>
      </c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</row>
    <row r="188" ht="15.75" customHeight="1">
      <c r="A188" s="129">
        <v>187.0</v>
      </c>
      <c r="B188" s="129" t="s">
        <v>639</v>
      </c>
      <c r="C188" s="130" t="s">
        <v>141</v>
      </c>
      <c r="D188" s="130" t="s">
        <v>134</v>
      </c>
      <c r="E188" s="130" t="s">
        <v>141</v>
      </c>
      <c r="F188" s="129" t="s">
        <v>141</v>
      </c>
      <c r="G188" s="129" t="s">
        <v>141</v>
      </c>
      <c r="H188" s="129" t="s">
        <v>141</v>
      </c>
      <c r="I188" s="129" t="s">
        <v>640</v>
      </c>
      <c r="J188" s="129" t="s">
        <v>641</v>
      </c>
      <c r="K188" s="129" t="s">
        <v>341</v>
      </c>
      <c r="L188" s="136" t="s">
        <v>410</v>
      </c>
      <c r="M188" s="129" t="s">
        <v>137</v>
      </c>
      <c r="N188" s="129"/>
      <c r="O188" s="131" t="s">
        <v>15</v>
      </c>
      <c r="P188" s="131" t="s">
        <v>15</v>
      </c>
      <c r="Q188" s="131" t="s">
        <v>15</v>
      </c>
      <c r="R188" s="131" t="s">
        <v>15</v>
      </c>
      <c r="S188" s="131" t="s">
        <v>15</v>
      </c>
      <c r="T188" s="131" t="s">
        <v>15</v>
      </c>
      <c r="U188" s="131" t="s">
        <v>15</v>
      </c>
      <c r="V188" s="131" t="s">
        <v>15</v>
      </c>
      <c r="W188" s="131" t="s">
        <v>15</v>
      </c>
      <c r="X188" s="131" t="s">
        <v>15</v>
      </c>
      <c r="Y188" s="132" t="s">
        <v>41</v>
      </c>
      <c r="Z188" s="131" t="s">
        <v>15</v>
      </c>
      <c r="AA188" s="129" t="s">
        <v>134</v>
      </c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</row>
    <row r="189" ht="15.75" customHeight="1">
      <c r="A189" s="129">
        <v>188.0</v>
      </c>
      <c r="B189" s="129" t="s">
        <v>642</v>
      </c>
      <c r="C189" s="130" t="s">
        <v>141</v>
      </c>
      <c r="D189" s="130" t="s">
        <v>134</v>
      </c>
      <c r="E189" s="130" t="s">
        <v>141</v>
      </c>
      <c r="F189" s="129" t="s">
        <v>141</v>
      </c>
      <c r="G189" s="129" t="s">
        <v>141</v>
      </c>
      <c r="H189" s="129" t="s">
        <v>141</v>
      </c>
      <c r="I189" s="129" t="s">
        <v>643</v>
      </c>
      <c r="J189" s="129" t="s">
        <v>644</v>
      </c>
      <c r="K189" s="129" t="s">
        <v>341</v>
      </c>
      <c r="L189" s="136" t="s">
        <v>410</v>
      </c>
      <c r="M189" s="129" t="s">
        <v>137</v>
      </c>
      <c r="N189" s="129"/>
      <c r="O189" s="131" t="s">
        <v>15</v>
      </c>
      <c r="P189" s="131" t="s">
        <v>15</v>
      </c>
      <c r="Q189" s="131" t="s">
        <v>15</v>
      </c>
      <c r="R189" s="131" t="s">
        <v>15</v>
      </c>
      <c r="S189" s="131" t="s">
        <v>15</v>
      </c>
      <c r="T189" s="131" t="s">
        <v>15</v>
      </c>
      <c r="U189" s="131" t="s">
        <v>15</v>
      </c>
      <c r="V189" s="131" t="s">
        <v>15</v>
      </c>
      <c r="W189" s="131" t="s">
        <v>15</v>
      </c>
      <c r="X189" s="131" t="s">
        <v>15</v>
      </c>
      <c r="Y189" s="132" t="s">
        <v>41</v>
      </c>
      <c r="Z189" s="131" t="s">
        <v>15</v>
      </c>
      <c r="AA189" s="129" t="s">
        <v>134</v>
      </c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</row>
    <row r="190" ht="15.75" customHeight="1">
      <c r="A190" s="129">
        <v>189.0</v>
      </c>
      <c r="B190" s="129" t="s">
        <v>645</v>
      </c>
      <c r="C190" s="130" t="s">
        <v>141</v>
      </c>
      <c r="D190" s="130" t="s">
        <v>134</v>
      </c>
      <c r="E190" s="130" t="s">
        <v>141</v>
      </c>
      <c r="F190" s="129" t="s">
        <v>141</v>
      </c>
      <c r="G190" s="129" t="s">
        <v>141</v>
      </c>
      <c r="H190" s="129" t="s">
        <v>141</v>
      </c>
      <c r="I190" s="129" t="s">
        <v>646</v>
      </c>
      <c r="J190" s="129" t="s">
        <v>647</v>
      </c>
      <c r="K190" s="129" t="s">
        <v>341</v>
      </c>
      <c r="L190" s="136" t="s">
        <v>410</v>
      </c>
      <c r="M190" s="129" t="s">
        <v>137</v>
      </c>
      <c r="N190" s="129"/>
      <c r="O190" s="131" t="s">
        <v>15</v>
      </c>
      <c r="P190" s="131" t="s">
        <v>15</v>
      </c>
      <c r="Q190" s="131" t="s">
        <v>15</v>
      </c>
      <c r="R190" s="131" t="s">
        <v>15</v>
      </c>
      <c r="S190" s="131" t="s">
        <v>15</v>
      </c>
      <c r="T190" s="131" t="s">
        <v>15</v>
      </c>
      <c r="U190" s="131" t="s">
        <v>15</v>
      </c>
      <c r="V190" s="131" t="s">
        <v>15</v>
      </c>
      <c r="W190" s="131" t="s">
        <v>15</v>
      </c>
      <c r="X190" s="131" t="s">
        <v>15</v>
      </c>
      <c r="Y190" s="132" t="s">
        <v>41</v>
      </c>
      <c r="Z190" s="131" t="s">
        <v>15</v>
      </c>
      <c r="AA190" s="129" t="s">
        <v>134</v>
      </c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</row>
    <row r="191" ht="15.75" customHeight="1">
      <c r="A191" s="129">
        <v>190.0</v>
      </c>
      <c r="B191" s="129" t="s">
        <v>648</v>
      </c>
      <c r="C191" s="130" t="s">
        <v>141</v>
      </c>
      <c r="D191" s="130" t="s">
        <v>134</v>
      </c>
      <c r="E191" s="130" t="s">
        <v>141</v>
      </c>
      <c r="F191" s="129" t="s">
        <v>141</v>
      </c>
      <c r="G191" s="129" t="s">
        <v>141</v>
      </c>
      <c r="H191" s="129" t="s">
        <v>141</v>
      </c>
      <c r="I191" s="129" t="s">
        <v>649</v>
      </c>
      <c r="J191" s="129" t="s">
        <v>650</v>
      </c>
      <c r="K191" s="129" t="s">
        <v>341</v>
      </c>
      <c r="L191" s="136" t="s">
        <v>410</v>
      </c>
      <c r="M191" s="129" t="s">
        <v>137</v>
      </c>
      <c r="N191" s="129"/>
      <c r="O191" s="131" t="s">
        <v>15</v>
      </c>
      <c r="P191" s="131" t="s">
        <v>15</v>
      </c>
      <c r="Q191" s="131" t="s">
        <v>15</v>
      </c>
      <c r="R191" s="131" t="s">
        <v>15</v>
      </c>
      <c r="S191" s="131" t="s">
        <v>15</v>
      </c>
      <c r="T191" s="131" t="s">
        <v>15</v>
      </c>
      <c r="U191" s="131" t="s">
        <v>15</v>
      </c>
      <c r="V191" s="131" t="s">
        <v>15</v>
      </c>
      <c r="W191" s="131" t="s">
        <v>15</v>
      </c>
      <c r="X191" s="131" t="s">
        <v>15</v>
      </c>
      <c r="Y191" s="132" t="s">
        <v>41</v>
      </c>
      <c r="Z191" s="131" t="s">
        <v>15</v>
      </c>
      <c r="AA191" s="129" t="s">
        <v>134</v>
      </c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</row>
    <row r="192" ht="15.75" customHeight="1">
      <c r="A192" s="129">
        <v>191.0</v>
      </c>
      <c r="B192" s="129" t="s">
        <v>651</v>
      </c>
      <c r="C192" s="130" t="s">
        <v>141</v>
      </c>
      <c r="D192" s="130" t="s">
        <v>134</v>
      </c>
      <c r="E192" s="130" t="s">
        <v>141</v>
      </c>
      <c r="F192" s="129" t="s">
        <v>141</v>
      </c>
      <c r="G192" s="129" t="s">
        <v>141</v>
      </c>
      <c r="H192" s="129" t="s">
        <v>141</v>
      </c>
      <c r="I192" s="129" t="s">
        <v>652</v>
      </c>
      <c r="J192" s="129" t="s">
        <v>653</v>
      </c>
      <c r="K192" s="129" t="s">
        <v>341</v>
      </c>
      <c r="L192" s="136" t="s">
        <v>410</v>
      </c>
      <c r="M192" s="129" t="s">
        <v>137</v>
      </c>
      <c r="N192" s="129"/>
      <c r="O192" s="131" t="s">
        <v>15</v>
      </c>
      <c r="P192" s="131" t="s">
        <v>15</v>
      </c>
      <c r="Q192" s="131" t="s">
        <v>15</v>
      </c>
      <c r="R192" s="131" t="s">
        <v>15</v>
      </c>
      <c r="S192" s="131" t="s">
        <v>15</v>
      </c>
      <c r="T192" s="131" t="s">
        <v>15</v>
      </c>
      <c r="U192" s="131" t="s">
        <v>15</v>
      </c>
      <c r="V192" s="131" t="s">
        <v>15</v>
      </c>
      <c r="W192" s="131" t="s">
        <v>15</v>
      </c>
      <c r="X192" s="131" t="s">
        <v>15</v>
      </c>
      <c r="Y192" s="132" t="s">
        <v>41</v>
      </c>
      <c r="Z192" s="131" t="s">
        <v>15</v>
      </c>
      <c r="AA192" s="129" t="s">
        <v>134</v>
      </c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</row>
    <row r="193" ht="15.75" customHeight="1">
      <c r="A193" s="129">
        <v>192.0</v>
      </c>
      <c r="B193" s="129" t="s">
        <v>654</v>
      </c>
      <c r="C193" s="130" t="s">
        <v>141</v>
      </c>
      <c r="D193" s="130" t="s">
        <v>134</v>
      </c>
      <c r="E193" s="130" t="s">
        <v>141</v>
      </c>
      <c r="F193" s="129" t="s">
        <v>141</v>
      </c>
      <c r="G193" s="129" t="s">
        <v>141</v>
      </c>
      <c r="H193" s="129" t="s">
        <v>141</v>
      </c>
      <c r="I193" s="129" t="s">
        <v>655</v>
      </c>
      <c r="J193" s="129" t="s">
        <v>656</v>
      </c>
      <c r="K193" s="129" t="s">
        <v>341</v>
      </c>
      <c r="L193" s="136" t="s">
        <v>410</v>
      </c>
      <c r="M193" s="129" t="s">
        <v>137</v>
      </c>
      <c r="N193" s="129"/>
      <c r="O193" s="131" t="s">
        <v>15</v>
      </c>
      <c r="P193" s="131" t="s">
        <v>15</v>
      </c>
      <c r="Q193" s="131" t="s">
        <v>15</v>
      </c>
      <c r="R193" s="131" t="s">
        <v>15</v>
      </c>
      <c r="S193" s="131" t="s">
        <v>15</v>
      </c>
      <c r="T193" s="131" t="s">
        <v>15</v>
      </c>
      <c r="U193" s="131" t="s">
        <v>15</v>
      </c>
      <c r="V193" s="131" t="s">
        <v>15</v>
      </c>
      <c r="W193" s="131" t="s">
        <v>15</v>
      </c>
      <c r="X193" s="131" t="s">
        <v>15</v>
      </c>
      <c r="Y193" s="132" t="s">
        <v>41</v>
      </c>
      <c r="Z193" s="131" t="s">
        <v>15</v>
      </c>
      <c r="AA193" s="129" t="s">
        <v>134</v>
      </c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</row>
    <row r="194" ht="15.75" customHeight="1">
      <c r="A194" s="129">
        <v>193.0</v>
      </c>
      <c r="B194" s="129" t="s">
        <v>657</v>
      </c>
      <c r="C194" s="130" t="s">
        <v>134</v>
      </c>
      <c r="D194" s="130" t="s">
        <v>141</v>
      </c>
      <c r="E194" s="130" t="s">
        <v>141</v>
      </c>
      <c r="F194" s="129" t="s">
        <v>141</v>
      </c>
      <c r="G194" s="129" t="s">
        <v>141</v>
      </c>
      <c r="H194" s="129" t="s">
        <v>141</v>
      </c>
      <c r="I194" s="129" t="s">
        <v>658</v>
      </c>
      <c r="J194" s="129" t="s">
        <v>659</v>
      </c>
      <c r="K194" s="129" t="s">
        <v>341</v>
      </c>
      <c r="L194" s="136" t="s">
        <v>410</v>
      </c>
      <c r="M194" s="129" t="s">
        <v>137</v>
      </c>
      <c r="N194" s="129"/>
      <c r="O194" s="131" t="s">
        <v>15</v>
      </c>
      <c r="P194" s="131" t="s">
        <v>15</v>
      </c>
      <c r="Q194" s="131" t="s">
        <v>15</v>
      </c>
      <c r="R194" s="131" t="s">
        <v>15</v>
      </c>
      <c r="S194" s="131" t="s">
        <v>15</v>
      </c>
      <c r="T194" s="131" t="s">
        <v>15</v>
      </c>
      <c r="U194" s="131" t="s">
        <v>15</v>
      </c>
      <c r="V194" s="131" t="s">
        <v>15</v>
      </c>
      <c r="W194" s="131" t="s">
        <v>15</v>
      </c>
      <c r="X194" s="131" t="s">
        <v>15</v>
      </c>
      <c r="Y194" s="131" t="s">
        <v>15</v>
      </c>
      <c r="Z194" s="132" t="s">
        <v>41</v>
      </c>
      <c r="AA194" s="129" t="s">
        <v>134</v>
      </c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</row>
    <row r="195" ht="15.75" customHeight="1">
      <c r="A195" s="129">
        <v>194.0</v>
      </c>
      <c r="B195" s="129" t="s">
        <v>660</v>
      </c>
      <c r="C195" s="130" t="s">
        <v>134</v>
      </c>
      <c r="D195" s="130" t="s">
        <v>141</v>
      </c>
      <c r="E195" s="130" t="s">
        <v>141</v>
      </c>
      <c r="F195" s="129" t="s">
        <v>141</v>
      </c>
      <c r="G195" s="129" t="s">
        <v>141</v>
      </c>
      <c r="H195" s="129" t="s">
        <v>141</v>
      </c>
      <c r="I195" s="129" t="s">
        <v>661</v>
      </c>
      <c r="J195" s="129" t="s">
        <v>662</v>
      </c>
      <c r="K195" s="129" t="s">
        <v>341</v>
      </c>
      <c r="L195" s="136" t="s">
        <v>410</v>
      </c>
      <c r="M195" s="129" t="s">
        <v>137</v>
      </c>
      <c r="N195" s="129"/>
      <c r="O195" s="131" t="s">
        <v>15</v>
      </c>
      <c r="P195" s="131" t="s">
        <v>15</v>
      </c>
      <c r="Q195" s="131" t="s">
        <v>15</v>
      </c>
      <c r="R195" s="131" t="s">
        <v>15</v>
      </c>
      <c r="S195" s="131" t="s">
        <v>15</v>
      </c>
      <c r="T195" s="131" t="s">
        <v>15</v>
      </c>
      <c r="U195" s="131" t="s">
        <v>15</v>
      </c>
      <c r="V195" s="131" t="s">
        <v>15</v>
      </c>
      <c r="W195" s="131" t="s">
        <v>15</v>
      </c>
      <c r="X195" s="131" t="s">
        <v>15</v>
      </c>
      <c r="Y195" s="131" t="s">
        <v>15</v>
      </c>
      <c r="Z195" s="132" t="s">
        <v>41</v>
      </c>
      <c r="AA195" s="129" t="s">
        <v>134</v>
      </c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</row>
    <row r="196" ht="15.75" customHeight="1">
      <c r="A196" s="129">
        <v>195.0</v>
      </c>
      <c r="B196" s="129" t="s">
        <v>663</v>
      </c>
      <c r="C196" s="130" t="s">
        <v>134</v>
      </c>
      <c r="D196" s="130" t="s">
        <v>141</v>
      </c>
      <c r="E196" s="130" t="s">
        <v>141</v>
      </c>
      <c r="F196" s="129" t="s">
        <v>141</v>
      </c>
      <c r="G196" s="129" t="s">
        <v>141</v>
      </c>
      <c r="H196" s="129" t="s">
        <v>141</v>
      </c>
      <c r="I196" s="129" t="s">
        <v>664</v>
      </c>
      <c r="J196" s="129" t="s">
        <v>665</v>
      </c>
      <c r="K196" s="129" t="s">
        <v>341</v>
      </c>
      <c r="L196" s="136" t="s">
        <v>410</v>
      </c>
      <c r="M196" s="129" t="s">
        <v>137</v>
      </c>
      <c r="N196" s="129"/>
      <c r="O196" s="131" t="s">
        <v>15</v>
      </c>
      <c r="P196" s="131" t="s">
        <v>15</v>
      </c>
      <c r="Q196" s="131" t="s">
        <v>15</v>
      </c>
      <c r="R196" s="131" t="s">
        <v>15</v>
      </c>
      <c r="S196" s="131" t="s">
        <v>15</v>
      </c>
      <c r="T196" s="131" t="s">
        <v>15</v>
      </c>
      <c r="U196" s="131" t="s">
        <v>15</v>
      </c>
      <c r="V196" s="131" t="s">
        <v>15</v>
      </c>
      <c r="W196" s="131" t="s">
        <v>15</v>
      </c>
      <c r="X196" s="131" t="s">
        <v>15</v>
      </c>
      <c r="Y196" s="131" t="s">
        <v>15</v>
      </c>
      <c r="Z196" s="132" t="s">
        <v>41</v>
      </c>
      <c r="AA196" s="129" t="s">
        <v>134</v>
      </c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</row>
    <row r="197" ht="15.75" customHeight="1">
      <c r="A197" s="129">
        <v>196.0</v>
      </c>
      <c r="B197" s="129" t="s">
        <v>666</v>
      </c>
      <c r="C197" s="130" t="s">
        <v>134</v>
      </c>
      <c r="D197" s="130" t="s">
        <v>141</v>
      </c>
      <c r="E197" s="130" t="s">
        <v>141</v>
      </c>
      <c r="F197" s="129" t="s">
        <v>141</v>
      </c>
      <c r="G197" s="129" t="s">
        <v>141</v>
      </c>
      <c r="H197" s="129" t="s">
        <v>141</v>
      </c>
      <c r="I197" s="129" t="s">
        <v>667</v>
      </c>
      <c r="J197" s="129" t="s">
        <v>668</v>
      </c>
      <c r="K197" s="129" t="s">
        <v>341</v>
      </c>
      <c r="L197" s="136" t="s">
        <v>410</v>
      </c>
      <c r="M197" s="129" t="s">
        <v>137</v>
      </c>
      <c r="N197" s="129"/>
      <c r="O197" s="131" t="s">
        <v>15</v>
      </c>
      <c r="P197" s="131" t="s">
        <v>15</v>
      </c>
      <c r="Q197" s="131" t="s">
        <v>15</v>
      </c>
      <c r="R197" s="131" t="s">
        <v>15</v>
      </c>
      <c r="S197" s="131" t="s">
        <v>15</v>
      </c>
      <c r="T197" s="131" t="s">
        <v>15</v>
      </c>
      <c r="U197" s="131" t="s">
        <v>15</v>
      </c>
      <c r="V197" s="131" t="s">
        <v>15</v>
      </c>
      <c r="W197" s="131" t="s">
        <v>15</v>
      </c>
      <c r="X197" s="131" t="s">
        <v>15</v>
      </c>
      <c r="Y197" s="131" t="s">
        <v>15</v>
      </c>
      <c r="Z197" s="132" t="s">
        <v>41</v>
      </c>
      <c r="AA197" s="129" t="s">
        <v>134</v>
      </c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</row>
    <row r="198" ht="15.75" customHeight="1">
      <c r="A198" s="133">
        <v>197.0</v>
      </c>
      <c r="B198" s="133" t="s">
        <v>669</v>
      </c>
      <c r="C198" s="130" t="s">
        <v>134</v>
      </c>
      <c r="D198" s="130" t="s">
        <v>134</v>
      </c>
      <c r="E198" s="130" t="s">
        <v>134</v>
      </c>
      <c r="F198" s="133" t="s">
        <v>134</v>
      </c>
      <c r="G198" s="133" t="s">
        <v>134</v>
      </c>
      <c r="H198" s="133" t="s">
        <v>134</v>
      </c>
      <c r="I198" s="129" t="s">
        <v>670</v>
      </c>
      <c r="J198" s="129" t="s">
        <v>670</v>
      </c>
      <c r="K198" s="129" t="s">
        <v>341</v>
      </c>
      <c r="L198" s="136" t="s">
        <v>952</v>
      </c>
      <c r="M198" s="129" t="s">
        <v>137</v>
      </c>
      <c r="N198" s="129"/>
      <c r="O198" s="131" t="s">
        <v>15</v>
      </c>
      <c r="P198" s="131" t="s">
        <v>15</v>
      </c>
      <c r="Q198" s="131" t="s">
        <v>15</v>
      </c>
      <c r="R198" s="131" t="s">
        <v>15</v>
      </c>
      <c r="S198" s="131" t="s">
        <v>15</v>
      </c>
      <c r="T198" s="131" t="s">
        <v>15</v>
      </c>
      <c r="U198" s="137" t="s">
        <v>41</v>
      </c>
      <c r="V198" s="137" t="s">
        <v>41</v>
      </c>
      <c r="W198" s="137" t="s">
        <v>41</v>
      </c>
      <c r="X198" s="132" t="s">
        <v>41</v>
      </c>
      <c r="Y198" s="132" t="s">
        <v>41</v>
      </c>
      <c r="Z198" s="132" t="s">
        <v>41</v>
      </c>
      <c r="AA198" s="129" t="s">
        <v>134</v>
      </c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</row>
    <row r="199" ht="15.75" customHeight="1">
      <c r="A199" s="129">
        <v>198.0</v>
      </c>
      <c r="B199" s="134" t="s">
        <v>673</v>
      </c>
      <c r="C199" s="130" t="s">
        <v>141</v>
      </c>
      <c r="D199" s="130" t="s">
        <v>141</v>
      </c>
      <c r="E199" s="130" t="s">
        <v>141</v>
      </c>
      <c r="F199" s="130" t="s">
        <v>141</v>
      </c>
      <c r="G199" s="130" t="s">
        <v>141</v>
      </c>
      <c r="H199" s="130" t="s">
        <v>134</v>
      </c>
      <c r="I199" s="133" t="s">
        <v>674</v>
      </c>
      <c r="J199" s="133" t="s">
        <v>675</v>
      </c>
      <c r="K199" s="129" t="s">
        <v>144</v>
      </c>
      <c r="L199" s="129" t="s">
        <v>672</v>
      </c>
      <c r="M199" s="129" t="s">
        <v>137</v>
      </c>
      <c r="N199" s="134"/>
      <c r="O199" s="131" t="s">
        <v>15</v>
      </c>
      <c r="P199" s="131" t="s">
        <v>15</v>
      </c>
      <c r="Q199" s="131" t="s">
        <v>15</v>
      </c>
      <c r="R199" s="131" t="s">
        <v>15</v>
      </c>
      <c r="S199" s="131" t="s">
        <v>15</v>
      </c>
      <c r="T199" s="131" t="s">
        <v>15</v>
      </c>
      <c r="U199" s="131" t="s">
        <v>15</v>
      </c>
      <c r="V199" s="131" t="s">
        <v>15</v>
      </c>
      <c r="W199" s="137" t="s">
        <v>41</v>
      </c>
      <c r="X199" s="131" t="s">
        <v>15</v>
      </c>
      <c r="Y199" s="131" t="s">
        <v>15</v>
      </c>
      <c r="Z199" s="131" t="s">
        <v>15</v>
      </c>
      <c r="AA199" s="129" t="s">
        <v>134</v>
      </c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</row>
    <row r="200" ht="15.75" customHeight="1">
      <c r="A200" s="129">
        <v>199.0</v>
      </c>
      <c r="B200" s="134" t="s">
        <v>676</v>
      </c>
      <c r="C200" s="130" t="s">
        <v>141</v>
      </c>
      <c r="D200" s="130" t="s">
        <v>141</v>
      </c>
      <c r="E200" s="130" t="s">
        <v>141</v>
      </c>
      <c r="F200" s="130" t="s">
        <v>134</v>
      </c>
      <c r="G200" s="130" t="s">
        <v>141</v>
      </c>
      <c r="H200" s="130" t="s">
        <v>141</v>
      </c>
      <c r="I200" s="129" t="s">
        <v>677</v>
      </c>
      <c r="J200" s="129" t="s">
        <v>678</v>
      </c>
      <c r="K200" s="129" t="s">
        <v>144</v>
      </c>
      <c r="L200" s="129" t="s">
        <v>672</v>
      </c>
      <c r="M200" s="129" t="s">
        <v>137</v>
      </c>
      <c r="N200" s="134"/>
      <c r="O200" s="131" t="s">
        <v>15</v>
      </c>
      <c r="P200" s="131" t="s">
        <v>15</v>
      </c>
      <c r="Q200" s="131" t="s">
        <v>15</v>
      </c>
      <c r="R200" s="131" t="s">
        <v>15</v>
      </c>
      <c r="S200" s="131" t="s">
        <v>15</v>
      </c>
      <c r="T200" s="131" t="s">
        <v>15</v>
      </c>
      <c r="U200" s="137" t="s">
        <v>41</v>
      </c>
      <c r="V200" s="131" t="s">
        <v>15</v>
      </c>
      <c r="W200" s="131" t="s">
        <v>15</v>
      </c>
      <c r="X200" s="131" t="s">
        <v>15</v>
      </c>
      <c r="Y200" s="131" t="s">
        <v>15</v>
      </c>
      <c r="Z200" s="131" t="s">
        <v>15</v>
      </c>
      <c r="AA200" s="129" t="s">
        <v>134</v>
      </c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</row>
    <row r="201" ht="15.75" customHeight="1">
      <c r="A201" s="129">
        <v>200.0</v>
      </c>
      <c r="B201" s="134" t="s">
        <v>679</v>
      </c>
      <c r="C201" s="130" t="s">
        <v>141</v>
      </c>
      <c r="D201" s="130" t="s">
        <v>141</v>
      </c>
      <c r="E201" s="130" t="s">
        <v>141</v>
      </c>
      <c r="F201" s="130" t="s">
        <v>141</v>
      </c>
      <c r="G201" s="130" t="s">
        <v>134</v>
      </c>
      <c r="H201" s="130" t="s">
        <v>141</v>
      </c>
      <c r="I201" s="129" t="s">
        <v>680</v>
      </c>
      <c r="J201" s="129" t="s">
        <v>681</v>
      </c>
      <c r="K201" s="129" t="s">
        <v>144</v>
      </c>
      <c r="L201" s="129" t="s">
        <v>672</v>
      </c>
      <c r="M201" s="129" t="s">
        <v>137</v>
      </c>
      <c r="N201" s="134"/>
      <c r="O201" s="131" t="s">
        <v>15</v>
      </c>
      <c r="P201" s="131" t="s">
        <v>15</v>
      </c>
      <c r="Q201" s="131" t="s">
        <v>15</v>
      </c>
      <c r="R201" s="131" t="s">
        <v>15</v>
      </c>
      <c r="S201" s="131" t="s">
        <v>15</v>
      </c>
      <c r="T201" s="131" t="s">
        <v>15</v>
      </c>
      <c r="U201" s="131" t="s">
        <v>15</v>
      </c>
      <c r="V201" s="137" t="s">
        <v>41</v>
      </c>
      <c r="W201" s="131" t="s">
        <v>15</v>
      </c>
      <c r="X201" s="131" t="s">
        <v>15</v>
      </c>
      <c r="Y201" s="131" t="s">
        <v>15</v>
      </c>
      <c r="Z201" s="131" t="s">
        <v>15</v>
      </c>
      <c r="AA201" s="129" t="s">
        <v>134</v>
      </c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</row>
    <row r="202" ht="15.75" customHeight="1">
      <c r="A202" s="115"/>
      <c r="B202" s="115"/>
      <c r="C202" s="138"/>
      <c r="D202" s="139"/>
      <c r="E202" s="139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</row>
    <row r="203" ht="15.75" customHeight="1">
      <c r="A203" s="115"/>
      <c r="B203" s="115"/>
      <c r="C203" s="138"/>
      <c r="D203" s="139"/>
      <c r="E203" s="139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</row>
    <row r="204" ht="15.75" customHeight="1">
      <c r="A204" s="115"/>
      <c r="B204" s="115"/>
      <c r="C204" s="138"/>
      <c r="D204" s="139"/>
      <c r="E204" s="139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</row>
    <row r="205" ht="15.75" customHeight="1">
      <c r="A205" s="115"/>
      <c r="B205" s="115"/>
      <c r="C205" s="138"/>
      <c r="D205" s="139"/>
      <c r="E205" s="139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</row>
    <row r="206" ht="15.75" customHeight="1">
      <c r="A206" s="115"/>
      <c r="B206" s="115"/>
      <c r="C206" s="138"/>
      <c r="D206" s="139"/>
      <c r="E206" s="139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</row>
    <row r="207" ht="15.75" customHeight="1">
      <c r="A207" s="115"/>
      <c r="B207" s="115"/>
      <c r="C207" s="138"/>
      <c r="D207" s="139"/>
      <c r="E207" s="139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</row>
    <row r="208" ht="15.75" customHeight="1">
      <c r="A208" s="115"/>
      <c r="B208" s="115"/>
      <c r="C208" s="138"/>
      <c r="D208" s="139"/>
      <c r="E208" s="139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</row>
    <row r="209" ht="15.75" customHeight="1">
      <c r="A209" s="115"/>
      <c r="B209" s="115"/>
      <c r="C209" s="138"/>
      <c r="D209" s="139"/>
      <c r="E209" s="139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</row>
    <row r="210" ht="15.75" customHeight="1">
      <c r="A210" s="115"/>
      <c r="B210" s="115"/>
      <c r="C210" s="138"/>
      <c r="D210" s="139"/>
      <c r="E210" s="139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</row>
    <row r="211" ht="15.75" customHeight="1">
      <c r="A211" s="115"/>
      <c r="B211" s="115"/>
      <c r="C211" s="138"/>
      <c r="D211" s="139"/>
      <c r="E211" s="139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</row>
    <row r="212" ht="15.75" customHeight="1">
      <c r="A212" s="115"/>
      <c r="B212" s="115"/>
      <c r="C212" s="138"/>
      <c r="D212" s="139"/>
      <c r="E212" s="139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</row>
    <row r="213" ht="15.75" customHeight="1">
      <c r="A213" s="115"/>
      <c r="B213" s="115"/>
      <c r="C213" s="138"/>
      <c r="D213" s="139"/>
      <c r="E213" s="139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</row>
    <row r="214" ht="15.75" customHeight="1">
      <c r="A214" s="115"/>
      <c r="B214" s="115"/>
      <c r="C214" s="138"/>
      <c r="D214" s="139"/>
      <c r="E214" s="139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</row>
    <row r="215" ht="15.75" customHeight="1">
      <c r="A215" s="115"/>
      <c r="B215" s="115"/>
      <c r="C215" s="138"/>
      <c r="D215" s="139"/>
      <c r="E215" s="139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115"/>
    </row>
    <row r="216" ht="15.75" customHeight="1">
      <c r="A216" s="115"/>
      <c r="B216" s="115"/>
      <c r="C216" s="138"/>
      <c r="D216" s="139"/>
      <c r="E216" s="139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5"/>
    </row>
    <row r="217" ht="15.75" customHeight="1">
      <c r="A217" s="115"/>
      <c r="B217" s="115"/>
      <c r="C217" s="138"/>
      <c r="D217" s="139"/>
      <c r="E217" s="139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</row>
    <row r="218" ht="15.75" customHeight="1">
      <c r="A218" s="115"/>
      <c r="B218" s="115"/>
      <c r="C218" s="138"/>
      <c r="D218" s="139"/>
      <c r="E218" s="139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</row>
    <row r="219" ht="15.75" customHeight="1">
      <c r="A219" s="115"/>
      <c r="B219" s="115"/>
      <c r="C219" s="138"/>
      <c r="D219" s="139"/>
      <c r="E219" s="139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  <c r="AM219" s="115"/>
      <c r="AN219" s="115"/>
      <c r="AO219" s="115"/>
    </row>
    <row r="220" ht="15.75" customHeight="1">
      <c r="A220" s="115"/>
      <c r="B220" s="115"/>
      <c r="C220" s="138"/>
      <c r="D220" s="139"/>
      <c r="E220" s="139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  <c r="AM220" s="115"/>
      <c r="AN220" s="115"/>
      <c r="AO220" s="115"/>
    </row>
    <row r="221" ht="15.75" customHeight="1">
      <c r="A221" s="115"/>
      <c r="B221" s="115"/>
      <c r="C221" s="138"/>
      <c r="D221" s="139"/>
      <c r="E221" s="139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  <c r="AM221" s="115"/>
      <c r="AN221" s="115"/>
      <c r="AO221" s="115"/>
    </row>
    <row r="222" ht="15.75" customHeight="1">
      <c r="A222" s="115"/>
      <c r="B222" s="115"/>
      <c r="C222" s="138"/>
      <c r="D222" s="139"/>
      <c r="E222" s="139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</row>
    <row r="223" ht="15.75" customHeight="1">
      <c r="A223" s="115"/>
      <c r="B223" s="115"/>
      <c r="C223" s="138"/>
      <c r="D223" s="139"/>
      <c r="E223" s="139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</row>
    <row r="224" ht="15.75" customHeight="1">
      <c r="A224" s="115"/>
      <c r="B224" s="115"/>
      <c r="C224" s="138"/>
      <c r="D224" s="139"/>
      <c r="E224" s="139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</row>
    <row r="225" ht="15.75" customHeight="1">
      <c r="A225" s="115"/>
      <c r="B225" s="115"/>
      <c r="C225" s="138"/>
      <c r="D225" s="139"/>
      <c r="E225" s="139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</row>
    <row r="226" ht="15.75" customHeight="1">
      <c r="A226" s="115"/>
      <c r="B226" s="115"/>
      <c r="C226" s="138"/>
      <c r="D226" s="139"/>
      <c r="E226" s="139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</row>
    <row r="227" ht="15.75" customHeight="1">
      <c r="A227" s="115"/>
      <c r="B227" s="115"/>
      <c r="C227" s="138"/>
      <c r="D227" s="139"/>
      <c r="E227" s="139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</row>
    <row r="228" ht="15.75" customHeight="1">
      <c r="A228" s="115"/>
      <c r="B228" s="115"/>
      <c r="C228" s="138"/>
      <c r="D228" s="139"/>
      <c r="E228" s="139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</row>
    <row r="229" ht="15.75" customHeight="1">
      <c r="A229" s="115"/>
      <c r="B229" s="115"/>
      <c r="C229" s="138"/>
      <c r="D229" s="139"/>
      <c r="E229" s="139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</row>
    <row r="230" ht="15.75" customHeight="1">
      <c r="A230" s="115"/>
      <c r="B230" s="115"/>
      <c r="C230" s="138"/>
      <c r="D230" s="139"/>
      <c r="E230" s="139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</row>
    <row r="231" ht="15.75" customHeight="1">
      <c r="A231" s="115"/>
      <c r="B231" s="115"/>
      <c r="C231" s="138"/>
      <c r="D231" s="139"/>
      <c r="E231" s="139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</row>
    <row r="232" ht="15.75" customHeight="1">
      <c r="A232" s="115"/>
      <c r="B232" s="115"/>
      <c r="C232" s="138"/>
      <c r="D232" s="139"/>
      <c r="E232" s="139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  <c r="AM232" s="115"/>
      <c r="AN232" s="115"/>
      <c r="AO232" s="115"/>
    </row>
    <row r="233" ht="15.75" customHeight="1">
      <c r="A233" s="115"/>
      <c r="B233" s="115"/>
      <c r="C233" s="138"/>
      <c r="D233" s="139"/>
      <c r="E233" s="139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  <c r="AN233" s="115"/>
      <c r="AO233" s="115"/>
    </row>
    <row r="234" ht="15.75" customHeight="1">
      <c r="A234" s="115"/>
      <c r="B234" s="115"/>
      <c r="C234" s="138"/>
      <c r="D234" s="139"/>
      <c r="E234" s="139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  <c r="AN234" s="115"/>
      <c r="AO234" s="115"/>
    </row>
    <row r="235" ht="15.75" customHeight="1">
      <c r="A235" s="115"/>
      <c r="B235" s="115"/>
      <c r="C235" s="138"/>
      <c r="D235" s="139"/>
      <c r="E235" s="139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</row>
    <row r="236" ht="15.75" customHeight="1">
      <c r="A236" s="115"/>
      <c r="B236" s="115"/>
      <c r="C236" s="138"/>
      <c r="D236" s="139"/>
      <c r="E236" s="139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</row>
    <row r="237" ht="15.75" customHeight="1">
      <c r="A237" s="115"/>
      <c r="B237" s="115"/>
      <c r="C237" s="138"/>
      <c r="D237" s="139"/>
      <c r="E237" s="139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</row>
    <row r="238" ht="15.75" customHeight="1">
      <c r="A238" s="115"/>
      <c r="B238" s="115"/>
      <c r="C238" s="138"/>
      <c r="D238" s="139"/>
      <c r="E238" s="139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</row>
    <row r="239" ht="15.75" customHeight="1">
      <c r="A239" s="115"/>
      <c r="B239" s="115"/>
      <c r="C239" s="138"/>
      <c r="D239" s="139"/>
      <c r="E239" s="139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</row>
    <row r="240" ht="15.75" customHeight="1">
      <c r="A240" s="115"/>
      <c r="B240" s="115"/>
      <c r="C240" s="138"/>
      <c r="D240" s="139"/>
      <c r="E240" s="139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</row>
    <row r="241" ht="15.75" customHeight="1">
      <c r="A241" s="115"/>
      <c r="B241" s="115"/>
      <c r="C241" s="138"/>
      <c r="D241" s="139"/>
      <c r="E241" s="139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  <c r="AM241" s="115"/>
      <c r="AN241" s="115"/>
      <c r="AO241" s="115"/>
    </row>
    <row r="242" ht="15.75" customHeight="1">
      <c r="A242" s="115"/>
      <c r="B242" s="115"/>
      <c r="C242" s="138"/>
      <c r="D242" s="139"/>
      <c r="E242" s="139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  <c r="AM242" s="115"/>
      <c r="AN242" s="115"/>
      <c r="AO242" s="115"/>
    </row>
    <row r="243" ht="15.75" customHeight="1">
      <c r="A243" s="115"/>
      <c r="B243" s="115"/>
      <c r="C243" s="138"/>
      <c r="D243" s="139"/>
      <c r="E243" s="139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5"/>
      <c r="AJ243" s="115"/>
      <c r="AK243" s="115"/>
      <c r="AL243" s="115"/>
      <c r="AM243" s="115"/>
      <c r="AN243" s="115"/>
      <c r="AO243" s="115"/>
    </row>
    <row r="244" ht="15.75" customHeight="1">
      <c r="A244" s="115"/>
      <c r="B244" s="115"/>
      <c r="C244" s="138"/>
      <c r="D244" s="139"/>
      <c r="E244" s="139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5"/>
      <c r="AJ244" s="115"/>
      <c r="AK244" s="115"/>
      <c r="AL244" s="115"/>
      <c r="AM244" s="115"/>
      <c r="AN244" s="115"/>
      <c r="AO244" s="115"/>
    </row>
    <row r="245" ht="15.75" customHeight="1">
      <c r="A245" s="115"/>
      <c r="B245" s="115"/>
      <c r="C245" s="138"/>
      <c r="D245" s="139"/>
      <c r="E245" s="139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  <c r="AM245" s="115"/>
      <c r="AN245" s="115"/>
      <c r="AO245" s="115"/>
    </row>
    <row r="246" ht="15.75" customHeight="1">
      <c r="A246" s="115"/>
      <c r="B246" s="115"/>
      <c r="C246" s="138"/>
      <c r="D246" s="139"/>
      <c r="E246" s="139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</row>
    <row r="247" ht="15.75" customHeight="1">
      <c r="A247" s="115"/>
      <c r="B247" s="115"/>
      <c r="C247" s="138"/>
      <c r="D247" s="139"/>
      <c r="E247" s="139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</row>
    <row r="248" ht="15.75" customHeight="1">
      <c r="A248" s="115"/>
      <c r="B248" s="115"/>
      <c r="C248" s="138"/>
      <c r="D248" s="139"/>
      <c r="E248" s="139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  <c r="AM248" s="115"/>
      <c r="AN248" s="115"/>
      <c r="AO248" s="115"/>
    </row>
    <row r="249" ht="15.75" customHeight="1">
      <c r="A249" s="115"/>
      <c r="B249" s="115"/>
      <c r="C249" s="138"/>
      <c r="D249" s="139"/>
      <c r="E249" s="139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  <c r="AM249" s="115"/>
      <c r="AN249" s="115"/>
      <c r="AO249" s="115"/>
    </row>
    <row r="250" ht="15.75" customHeight="1">
      <c r="A250" s="115"/>
      <c r="B250" s="115"/>
      <c r="C250" s="138"/>
      <c r="D250" s="139"/>
      <c r="E250" s="139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  <c r="AN250" s="115"/>
      <c r="AO250" s="115"/>
    </row>
    <row r="251" ht="15.75" customHeight="1">
      <c r="A251" s="115"/>
      <c r="B251" s="115"/>
      <c r="C251" s="138"/>
      <c r="D251" s="139"/>
      <c r="E251" s="139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5"/>
      <c r="AJ251" s="115"/>
      <c r="AK251" s="115"/>
      <c r="AL251" s="115"/>
      <c r="AM251" s="115"/>
      <c r="AN251" s="115"/>
      <c r="AO251" s="115"/>
    </row>
    <row r="252" ht="15.75" customHeight="1">
      <c r="A252" s="115"/>
      <c r="B252" s="115"/>
      <c r="C252" s="138"/>
      <c r="D252" s="139"/>
      <c r="E252" s="139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  <c r="AM252" s="115"/>
      <c r="AN252" s="115"/>
      <c r="AO252" s="115"/>
    </row>
    <row r="253" ht="15.75" customHeight="1">
      <c r="A253" s="115"/>
      <c r="B253" s="115"/>
      <c r="C253" s="138"/>
      <c r="D253" s="139"/>
      <c r="E253" s="139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5"/>
      <c r="AJ253" s="115"/>
      <c r="AK253" s="115"/>
      <c r="AL253" s="115"/>
      <c r="AM253" s="115"/>
      <c r="AN253" s="115"/>
      <c r="AO253" s="115"/>
    </row>
    <row r="254" ht="15.75" customHeight="1">
      <c r="A254" s="115"/>
      <c r="B254" s="115"/>
      <c r="C254" s="138"/>
      <c r="D254" s="139"/>
      <c r="E254" s="139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  <c r="AM254" s="115"/>
      <c r="AN254" s="115"/>
      <c r="AO254" s="115"/>
    </row>
    <row r="255" ht="15.75" customHeight="1">
      <c r="A255" s="115"/>
      <c r="B255" s="115"/>
      <c r="C255" s="138"/>
      <c r="D255" s="139"/>
      <c r="E255" s="139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  <c r="AM255" s="115"/>
      <c r="AN255" s="115"/>
      <c r="AO255" s="115"/>
    </row>
    <row r="256" ht="15.75" customHeight="1">
      <c r="A256" s="115"/>
      <c r="B256" s="115"/>
      <c r="C256" s="138"/>
      <c r="D256" s="139"/>
      <c r="E256" s="139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</row>
    <row r="257" ht="15.75" customHeight="1">
      <c r="A257" s="115"/>
      <c r="B257" s="115"/>
      <c r="C257" s="138"/>
      <c r="D257" s="139"/>
      <c r="E257" s="139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</row>
    <row r="258" ht="15.75" customHeight="1">
      <c r="A258" s="115"/>
      <c r="B258" s="115"/>
      <c r="C258" s="138"/>
      <c r="D258" s="139"/>
      <c r="E258" s="139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  <c r="AM258" s="115"/>
      <c r="AN258" s="115"/>
      <c r="AO258" s="115"/>
    </row>
    <row r="259" ht="15.75" customHeight="1">
      <c r="A259" s="115"/>
      <c r="B259" s="115"/>
      <c r="C259" s="138"/>
      <c r="D259" s="139"/>
      <c r="E259" s="139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5"/>
      <c r="AJ259" s="115"/>
      <c r="AK259" s="115"/>
      <c r="AL259" s="115"/>
      <c r="AM259" s="115"/>
      <c r="AN259" s="115"/>
      <c r="AO259" s="115"/>
    </row>
    <row r="260" ht="15.75" customHeight="1">
      <c r="A260" s="115"/>
      <c r="B260" s="115"/>
      <c r="C260" s="138"/>
      <c r="D260" s="139"/>
      <c r="E260" s="139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5"/>
      <c r="AJ260" s="115"/>
      <c r="AK260" s="115"/>
      <c r="AL260" s="115"/>
      <c r="AM260" s="115"/>
      <c r="AN260" s="115"/>
      <c r="AO260" s="115"/>
    </row>
    <row r="261" ht="15.75" customHeight="1">
      <c r="A261" s="115"/>
      <c r="B261" s="115"/>
      <c r="C261" s="138"/>
      <c r="D261" s="139"/>
      <c r="E261" s="139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</row>
    <row r="262" ht="15.75" customHeight="1">
      <c r="A262" s="115"/>
      <c r="B262" s="115"/>
      <c r="C262" s="138"/>
      <c r="D262" s="139"/>
      <c r="E262" s="139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  <c r="AM262" s="115"/>
      <c r="AN262" s="115"/>
      <c r="AO262" s="115"/>
    </row>
    <row r="263" ht="15.75" customHeight="1">
      <c r="A263" s="115"/>
      <c r="B263" s="115"/>
      <c r="C263" s="138"/>
      <c r="D263" s="139"/>
      <c r="E263" s="139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</row>
    <row r="264" ht="15.75" customHeight="1">
      <c r="A264" s="115"/>
      <c r="B264" s="115"/>
      <c r="C264" s="138"/>
      <c r="D264" s="139"/>
      <c r="E264" s="139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</row>
    <row r="265" ht="15.75" customHeight="1">
      <c r="A265" s="115"/>
      <c r="B265" s="115"/>
      <c r="C265" s="138"/>
      <c r="D265" s="139"/>
      <c r="E265" s="139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  <c r="AM265" s="115"/>
      <c r="AN265" s="115"/>
      <c r="AO265" s="115"/>
    </row>
    <row r="266" ht="15.75" customHeight="1">
      <c r="A266" s="115"/>
      <c r="B266" s="115"/>
      <c r="C266" s="138"/>
      <c r="D266" s="139"/>
      <c r="E266" s="139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  <c r="AJ266" s="115"/>
      <c r="AK266" s="115"/>
      <c r="AL266" s="115"/>
      <c r="AM266" s="115"/>
      <c r="AN266" s="115"/>
      <c r="AO266" s="115"/>
    </row>
    <row r="267" ht="15.75" customHeight="1">
      <c r="A267" s="115"/>
      <c r="B267" s="115"/>
      <c r="C267" s="138"/>
      <c r="D267" s="139"/>
      <c r="E267" s="139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  <c r="AM267" s="115"/>
      <c r="AN267" s="115"/>
      <c r="AO267" s="115"/>
    </row>
    <row r="268" ht="15.75" customHeight="1">
      <c r="A268" s="115"/>
      <c r="B268" s="115"/>
      <c r="C268" s="138"/>
      <c r="D268" s="139"/>
      <c r="E268" s="139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  <c r="AM268" s="115"/>
      <c r="AN268" s="115"/>
      <c r="AO268" s="115"/>
    </row>
    <row r="269" ht="15.75" customHeight="1">
      <c r="A269" s="115"/>
      <c r="B269" s="115"/>
      <c r="C269" s="138"/>
      <c r="D269" s="139"/>
      <c r="E269" s="139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</row>
    <row r="270" ht="15.75" customHeight="1">
      <c r="A270" s="115"/>
      <c r="B270" s="115"/>
      <c r="C270" s="138"/>
      <c r="D270" s="139"/>
      <c r="E270" s="139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  <c r="AG270" s="115"/>
      <c r="AH270" s="115"/>
      <c r="AI270" s="115"/>
      <c r="AJ270" s="115"/>
      <c r="AK270" s="115"/>
      <c r="AL270" s="115"/>
      <c r="AM270" s="115"/>
      <c r="AN270" s="115"/>
      <c r="AO270" s="115"/>
    </row>
    <row r="271" ht="15.75" customHeight="1">
      <c r="A271" s="115"/>
      <c r="B271" s="115"/>
      <c r="C271" s="138"/>
      <c r="D271" s="139"/>
      <c r="E271" s="139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5"/>
      <c r="AJ271" s="115"/>
      <c r="AK271" s="115"/>
      <c r="AL271" s="115"/>
      <c r="AM271" s="115"/>
      <c r="AN271" s="115"/>
      <c r="AO271" s="115"/>
    </row>
    <row r="272" ht="15.75" customHeight="1">
      <c r="A272" s="115"/>
      <c r="B272" s="115"/>
      <c r="C272" s="138"/>
      <c r="D272" s="139"/>
      <c r="E272" s="139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5"/>
      <c r="AJ272" s="115"/>
      <c r="AK272" s="115"/>
      <c r="AL272" s="115"/>
      <c r="AM272" s="115"/>
      <c r="AN272" s="115"/>
      <c r="AO272" s="115"/>
    </row>
    <row r="273" ht="15.75" customHeight="1">
      <c r="A273" s="115"/>
      <c r="B273" s="115"/>
      <c r="C273" s="138"/>
      <c r="D273" s="139"/>
      <c r="E273" s="139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</row>
    <row r="274" ht="15.75" customHeight="1">
      <c r="A274" s="115"/>
      <c r="B274" s="115"/>
      <c r="C274" s="138"/>
      <c r="D274" s="139"/>
      <c r="E274" s="139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</row>
    <row r="275" ht="15.75" customHeight="1">
      <c r="A275" s="115"/>
      <c r="B275" s="115"/>
      <c r="C275" s="138"/>
      <c r="D275" s="139"/>
      <c r="E275" s="139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5"/>
      <c r="AJ275" s="115"/>
      <c r="AK275" s="115"/>
      <c r="AL275" s="115"/>
      <c r="AM275" s="115"/>
      <c r="AN275" s="115"/>
      <c r="AO275" s="115"/>
    </row>
    <row r="276" ht="15.75" customHeight="1">
      <c r="A276" s="115"/>
      <c r="B276" s="115"/>
      <c r="C276" s="138"/>
      <c r="D276" s="139"/>
      <c r="E276" s="139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  <c r="AJ276" s="115"/>
      <c r="AK276" s="115"/>
      <c r="AL276" s="115"/>
      <c r="AM276" s="115"/>
      <c r="AN276" s="115"/>
      <c r="AO276" s="115"/>
    </row>
    <row r="277" ht="15.75" customHeight="1">
      <c r="A277" s="115"/>
      <c r="B277" s="115"/>
      <c r="C277" s="138"/>
      <c r="D277" s="139"/>
      <c r="E277" s="139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  <c r="AG277" s="115"/>
      <c r="AH277" s="115"/>
      <c r="AI277" s="115"/>
      <c r="AJ277" s="115"/>
      <c r="AK277" s="115"/>
      <c r="AL277" s="115"/>
      <c r="AM277" s="115"/>
      <c r="AN277" s="115"/>
      <c r="AO277" s="115"/>
    </row>
    <row r="278" ht="15.75" customHeight="1">
      <c r="A278" s="115"/>
      <c r="B278" s="115"/>
      <c r="C278" s="138"/>
      <c r="D278" s="139"/>
      <c r="E278" s="139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  <c r="AG278" s="115"/>
      <c r="AH278" s="115"/>
      <c r="AI278" s="115"/>
      <c r="AJ278" s="115"/>
      <c r="AK278" s="115"/>
      <c r="AL278" s="115"/>
      <c r="AM278" s="115"/>
      <c r="AN278" s="115"/>
      <c r="AO278" s="115"/>
    </row>
    <row r="279" ht="15.75" customHeight="1">
      <c r="A279" s="115"/>
      <c r="B279" s="115"/>
      <c r="C279" s="138"/>
      <c r="D279" s="139"/>
      <c r="E279" s="139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</row>
    <row r="280" ht="15.75" customHeight="1">
      <c r="A280" s="115"/>
      <c r="B280" s="115"/>
      <c r="C280" s="138"/>
      <c r="D280" s="139"/>
      <c r="E280" s="139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</row>
    <row r="281" ht="15.75" customHeight="1">
      <c r="A281" s="115"/>
      <c r="B281" s="115"/>
      <c r="C281" s="138"/>
      <c r="D281" s="139"/>
      <c r="E281" s="139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  <c r="AM281" s="115"/>
      <c r="AN281" s="115"/>
      <c r="AO281" s="115"/>
    </row>
    <row r="282" ht="15.75" customHeight="1">
      <c r="A282" s="115"/>
      <c r="B282" s="115"/>
      <c r="C282" s="138"/>
      <c r="D282" s="139"/>
      <c r="E282" s="139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5"/>
      <c r="AJ282" s="115"/>
      <c r="AK282" s="115"/>
      <c r="AL282" s="115"/>
      <c r="AM282" s="115"/>
      <c r="AN282" s="115"/>
      <c r="AO282" s="115"/>
    </row>
    <row r="283" ht="15.75" customHeight="1">
      <c r="A283" s="115"/>
      <c r="B283" s="115"/>
      <c r="C283" s="138"/>
      <c r="D283" s="139"/>
      <c r="E283" s="139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5"/>
      <c r="AJ283" s="115"/>
      <c r="AK283" s="115"/>
      <c r="AL283" s="115"/>
      <c r="AM283" s="115"/>
      <c r="AN283" s="115"/>
      <c r="AO283" s="115"/>
    </row>
    <row r="284" ht="15.75" customHeight="1">
      <c r="A284" s="115"/>
      <c r="B284" s="115"/>
      <c r="C284" s="138"/>
      <c r="D284" s="139"/>
      <c r="E284" s="139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5"/>
      <c r="AJ284" s="115"/>
      <c r="AK284" s="115"/>
      <c r="AL284" s="115"/>
      <c r="AM284" s="115"/>
      <c r="AN284" s="115"/>
      <c r="AO284" s="115"/>
    </row>
    <row r="285" ht="15.75" customHeight="1">
      <c r="A285" s="115"/>
      <c r="B285" s="115"/>
      <c r="C285" s="138"/>
      <c r="D285" s="139"/>
      <c r="E285" s="139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  <c r="AG285" s="115"/>
      <c r="AH285" s="115"/>
      <c r="AI285" s="115"/>
      <c r="AJ285" s="115"/>
      <c r="AK285" s="115"/>
      <c r="AL285" s="115"/>
      <c r="AM285" s="115"/>
      <c r="AN285" s="115"/>
      <c r="AO285" s="115"/>
    </row>
    <row r="286" ht="15.75" customHeight="1">
      <c r="A286" s="115"/>
      <c r="B286" s="115"/>
      <c r="C286" s="138"/>
      <c r="D286" s="139"/>
      <c r="E286" s="139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5"/>
      <c r="AJ286" s="115"/>
      <c r="AK286" s="115"/>
      <c r="AL286" s="115"/>
      <c r="AM286" s="115"/>
      <c r="AN286" s="115"/>
      <c r="AO286" s="115"/>
    </row>
    <row r="287" ht="15.75" customHeight="1">
      <c r="A287" s="115"/>
      <c r="B287" s="115"/>
      <c r="C287" s="138"/>
      <c r="D287" s="139"/>
      <c r="E287" s="139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  <c r="AG287" s="115"/>
      <c r="AH287" s="115"/>
      <c r="AI287" s="115"/>
      <c r="AJ287" s="115"/>
      <c r="AK287" s="115"/>
      <c r="AL287" s="115"/>
      <c r="AM287" s="115"/>
      <c r="AN287" s="115"/>
      <c r="AO287" s="115"/>
    </row>
    <row r="288" ht="15.75" customHeight="1">
      <c r="A288" s="115"/>
      <c r="B288" s="115"/>
      <c r="C288" s="138"/>
      <c r="D288" s="139"/>
      <c r="E288" s="139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5"/>
      <c r="AJ288" s="115"/>
      <c r="AK288" s="115"/>
      <c r="AL288" s="115"/>
      <c r="AM288" s="115"/>
      <c r="AN288" s="115"/>
      <c r="AO288" s="115"/>
    </row>
    <row r="289" ht="15.75" customHeight="1">
      <c r="A289" s="115"/>
      <c r="B289" s="115"/>
      <c r="C289" s="138"/>
      <c r="D289" s="139"/>
      <c r="E289" s="139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  <c r="AG289" s="115"/>
      <c r="AH289" s="115"/>
      <c r="AI289" s="115"/>
      <c r="AJ289" s="115"/>
      <c r="AK289" s="115"/>
      <c r="AL289" s="115"/>
      <c r="AM289" s="115"/>
      <c r="AN289" s="115"/>
      <c r="AO289" s="115"/>
    </row>
    <row r="290" ht="15.75" customHeight="1">
      <c r="A290" s="115"/>
      <c r="B290" s="115"/>
      <c r="C290" s="138"/>
      <c r="D290" s="139"/>
      <c r="E290" s="139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</row>
    <row r="291" ht="15.75" customHeight="1">
      <c r="A291" s="115"/>
      <c r="B291" s="115"/>
      <c r="C291" s="138"/>
      <c r="D291" s="139"/>
      <c r="E291" s="139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</row>
    <row r="292" ht="15.75" customHeight="1">
      <c r="A292" s="115"/>
      <c r="B292" s="115"/>
      <c r="C292" s="138"/>
      <c r="D292" s="139"/>
      <c r="E292" s="139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  <c r="AG292" s="115"/>
      <c r="AH292" s="115"/>
      <c r="AI292" s="115"/>
      <c r="AJ292" s="115"/>
      <c r="AK292" s="115"/>
      <c r="AL292" s="115"/>
      <c r="AM292" s="115"/>
      <c r="AN292" s="115"/>
      <c r="AO292" s="115"/>
    </row>
    <row r="293" ht="15.75" customHeight="1">
      <c r="A293" s="115"/>
      <c r="B293" s="115"/>
      <c r="C293" s="138"/>
      <c r="D293" s="139"/>
      <c r="E293" s="139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</row>
    <row r="294" ht="15.75" customHeight="1">
      <c r="A294" s="115"/>
      <c r="B294" s="115"/>
      <c r="C294" s="138"/>
      <c r="D294" s="139"/>
      <c r="E294" s="139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</row>
    <row r="295" ht="15.75" customHeight="1">
      <c r="A295" s="115"/>
      <c r="B295" s="115"/>
      <c r="C295" s="138"/>
      <c r="D295" s="139"/>
      <c r="E295" s="139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  <c r="AG295" s="115"/>
      <c r="AH295" s="115"/>
      <c r="AI295" s="115"/>
      <c r="AJ295" s="115"/>
      <c r="AK295" s="115"/>
      <c r="AL295" s="115"/>
      <c r="AM295" s="115"/>
      <c r="AN295" s="115"/>
      <c r="AO295" s="115"/>
    </row>
    <row r="296" ht="15.75" customHeight="1">
      <c r="A296" s="115"/>
      <c r="B296" s="115"/>
      <c r="C296" s="138"/>
      <c r="D296" s="139"/>
      <c r="E296" s="139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  <c r="AM296" s="115"/>
      <c r="AN296" s="115"/>
      <c r="AO296" s="115"/>
    </row>
    <row r="297" ht="15.75" customHeight="1">
      <c r="A297" s="115"/>
      <c r="B297" s="115"/>
      <c r="C297" s="138"/>
      <c r="D297" s="139"/>
      <c r="E297" s="139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5"/>
      <c r="AJ297" s="115"/>
      <c r="AK297" s="115"/>
      <c r="AL297" s="115"/>
      <c r="AM297" s="115"/>
      <c r="AN297" s="115"/>
      <c r="AO297" s="115"/>
    </row>
    <row r="298" ht="15.75" customHeight="1">
      <c r="A298" s="115"/>
      <c r="B298" s="115"/>
      <c r="C298" s="138"/>
      <c r="D298" s="139"/>
      <c r="E298" s="139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  <c r="AG298" s="115"/>
      <c r="AH298" s="115"/>
      <c r="AI298" s="115"/>
      <c r="AJ298" s="115"/>
      <c r="AK298" s="115"/>
      <c r="AL298" s="115"/>
      <c r="AM298" s="115"/>
      <c r="AN298" s="115"/>
      <c r="AO298" s="115"/>
    </row>
    <row r="299" ht="15.75" customHeight="1">
      <c r="A299" s="115"/>
      <c r="B299" s="115"/>
      <c r="C299" s="138"/>
      <c r="D299" s="139"/>
      <c r="E299" s="139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/>
      <c r="AJ299" s="115"/>
      <c r="AK299" s="115"/>
      <c r="AL299" s="115"/>
      <c r="AM299" s="115"/>
      <c r="AN299" s="115"/>
      <c r="AO299" s="115"/>
    </row>
    <row r="300" ht="15.75" customHeight="1">
      <c r="A300" s="115"/>
      <c r="B300" s="115"/>
      <c r="C300" s="138"/>
      <c r="D300" s="139"/>
      <c r="E300" s="139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5"/>
      <c r="AJ300" s="115"/>
      <c r="AK300" s="115"/>
      <c r="AL300" s="115"/>
      <c r="AM300" s="115"/>
      <c r="AN300" s="115"/>
      <c r="AO300" s="115"/>
    </row>
    <row r="301" ht="15.75" customHeight="1">
      <c r="A301" s="115"/>
      <c r="B301" s="115"/>
      <c r="C301" s="138"/>
      <c r="D301" s="139"/>
      <c r="E301" s="139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/>
      <c r="AJ301" s="115"/>
      <c r="AK301" s="115"/>
      <c r="AL301" s="115"/>
      <c r="AM301" s="115"/>
      <c r="AN301" s="115"/>
      <c r="AO301" s="115"/>
    </row>
    <row r="302" ht="15.75" customHeight="1">
      <c r="A302" s="115"/>
      <c r="B302" s="115"/>
      <c r="C302" s="138"/>
      <c r="D302" s="139"/>
      <c r="E302" s="139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  <c r="AM302" s="115"/>
      <c r="AN302" s="115"/>
      <c r="AO302" s="115"/>
    </row>
    <row r="303" ht="15.75" customHeight="1">
      <c r="A303" s="115"/>
      <c r="B303" s="115"/>
      <c r="C303" s="138"/>
      <c r="D303" s="139"/>
      <c r="E303" s="139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</row>
    <row r="304" ht="15.75" customHeight="1">
      <c r="A304" s="115"/>
      <c r="B304" s="115"/>
      <c r="C304" s="138"/>
      <c r="D304" s="139"/>
      <c r="E304" s="139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5"/>
      <c r="AJ304" s="115"/>
      <c r="AK304" s="115"/>
      <c r="AL304" s="115"/>
      <c r="AM304" s="115"/>
      <c r="AN304" s="115"/>
      <c r="AO304" s="115"/>
    </row>
    <row r="305" ht="15.75" customHeight="1">
      <c r="A305" s="115"/>
      <c r="B305" s="115"/>
      <c r="C305" s="138"/>
      <c r="D305" s="139"/>
      <c r="E305" s="139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5"/>
      <c r="AJ305" s="115"/>
      <c r="AK305" s="115"/>
      <c r="AL305" s="115"/>
      <c r="AM305" s="115"/>
      <c r="AN305" s="115"/>
      <c r="AO305" s="115"/>
    </row>
    <row r="306" ht="15.75" customHeight="1">
      <c r="A306" s="115"/>
      <c r="B306" s="115"/>
      <c r="C306" s="138"/>
      <c r="D306" s="139"/>
      <c r="E306" s="139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/>
      <c r="AJ306" s="115"/>
      <c r="AK306" s="115"/>
      <c r="AL306" s="115"/>
      <c r="AM306" s="115"/>
      <c r="AN306" s="115"/>
      <c r="AO306" s="115"/>
    </row>
    <row r="307" ht="15.75" customHeight="1">
      <c r="A307" s="115"/>
      <c r="B307" s="115"/>
      <c r="C307" s="138"/>
      <c r="D307" s="139"/>
      <c r="E307" s="139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  <c r="AM307" s="115"/>
      <c r="AN307" s="115"/>
      <c r="AO307" s="115"/>
    </row>
    <row r="308" ht="15.75" customHeight="1">
      <c r="A308" s="115"/>
      <c r="B308" s="115"/>
      <c r="C308" s="138"/>
      <c r="D308" s="139"/>
      <c r="E308" s="139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5"/>
      <c r="AJ308" s="115"/>
      <c r="AK308" s="115"/>
      <c r="AL308" s="115"/>
      <c r="AM308" s="115"/>
      <c r="AN308" s="115"/>
      <c r="AO308" s="115"/>
    </row>
    <row r="309" ht="15.75" customHeight="1">
      <c r="A309" s="115"/>
      <c r="B309" s="115"/>
      <c r="C309" s="138"/>
      <c r="D309" s="139"/>
      <c r="E309" s="139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5"/>
      <c r="AJ309" s="115"/>
      <c r="AK309" s="115"/>
      <c r="AL309" s="115"/>
      <c r="AM309" s="115"/>
      <c r="AN309" s="115"/>
      <c r="AO309" s="115"/>
    </row>
    <row r="310" ht="15.75" customHeight="1">
      <c r="A310" s="115"/>
      <c r="B310" s="115"/>
      <c r="C310" s="138"/>
      <c r="D310" s="139"/>
      <c r="E310" s="139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  <c r="AM310" s="115"/>
      <c r="AN310" s="115"/>
      <c r="AO310" s="115"/>
    </row>
    <row r="311" ht="15.75" customHeight="1">
      <c r="A311" s="115"/>
      <c r="B311" s="115"/>
      <c r="C311" s="138"/>
      <c r="D311" s="139"/>
      <c r="E311" s="139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5"/>
      <c r="AJ311" s="115"/>
      <c r="AK311" s="115"/>
      <c r="AL311" s="115"/>
      <c r="AM311" s="115"/>
      <c r="AN311" s="115"/>
      <c r="AO311" s="115"/>
    </row>
    <row r="312" ht="15.75" customHeight="1">
      <c r="A312" s="115"/>
      <c r="B312" s="115"/>
      <c r="C312" s="138"/>
      <c r="D312" s="139"/>
      <c r="E312" s="139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</row>
    <row r="313" ht="15.75" customHeight="1">
      <c r="A313" s="115"/>
      <c r="B313" s="115"/>
      <c r="C313" s="138"/>
      <c r="D313" s="139"/>
      <c r="E313" s="139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</row>
    <row r="314" ht="15.75" customHeight="1">
      <c r="A314" s="115"/>
      <c r="B314" s="115"/>
      <c r="C314" s="138"/>
      <c r="D314" s="139"/>
      <c r="E314" s="139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  <c r="AM314" s="115"/>
      <c r="AN314" s="115"/>
      <c r="AO314" s="115"/>
    </row>
    <row r="315" ht="15.75" customHeight="1">
      <c r="A315" s="115"/>
      <c r="B315" s="115"/>
      <c r="C315" s="138"/>
      <c r="D315" s="139"/>
      <c r="E315" s="139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</row>
    <row r="316" ht="15.75" customHeight="1">
      <c r="A316" s="115"/>
      <c r="B316" s="115"/>
      <c r="C316" s="138"/>
      <c r="D316" s="139"/>
      <c r="E316" s="139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5"/>
      <c r="AJ316" s="115"/>
      <c r="AK316" s="115"/>
      <c r="AL316" s="115"/>
      <c r="AM316" s="115"/>
      <c r="AN316" s="115"/>
      <c r="AO316" s="115"/>
    </row>
    <row r="317" ht="15.75" customHeight="1">
      <c r="A317" s="115"/>
      <c r="B317" s="115"/>
      <c r="C317" s="138"/>
      <c r="D317" s="139"/>
      <c r="E317" s="139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  <c r="AM317" s="115"/>
      <c r="AN317" s="115"/>
      <c r="AO317" s="115"/>
    </row>
    <row r="318" ht="15.75" customHeight="1">
      <c r="A318" s="115"/>
      <c r="B318" s="115"/>
      <c r="C318" s="138"/>
      <c r="D318" s="139"/>
      <c r="E318" s="139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  <c r="AM318" s="115"/>
      <c r="AN318" s="115"/>
      <c r="AO318" s="115"/>
    </row>
    <row r="319" ht="15.75" customHeight="1">
      <c r="A319" s="115"/>
      <c r="B319" s="115"/>
      <c r="C319" s="138"/>
      <c r="D319" s="139"/>
      <c r="E319" s="139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5"/>
      <c r="AJ319" s="115"/>
      <c r="AK319" s="115"/>
      <c r="AL319" s="115"/>
      <c r="AM319" s="115"/>
      <c r="AN319" s="115"/>
      <c r="AO319" s="115"/>
    </row>
    <row r="320" ht="15.75" customHeight="1">
      <c r="A320" s="115"/>
      <c r="B320" s="115"/>
      <c r="C320" s="138"/>
      <c r="D320" s="139"/>
      <c r="E320" s="139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5"/>
      <c r="AJ320" s="115"/>
      <c r="AK320" s="115"/>
      <c r="AL320" s="115"/>
      <c r="AM320" s="115"/>
      <c r="AN320" s="115"/>
      <c r="AO320" s="115"/>
    </row>
    <row r="321" ht="15.75" customHeight="1">
      <c r="A321" s="115"/>
      <c r="B321" s="115"/>
      <c r="C321" s="138"/>
      <c r="D321" s="139"/>
      <c r="E321" s="139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5"/>
      <c r="AJ321" s="115"/>
      <c r="AK321" s="115"/>
      <c r="AL321" s="115"/>
      <c r="AM321" s="115"/>
      <c r="AN321" s="115"/>
      <c r="AO321" s="115"/>
    </row>
    <row r="322" ht="15.75" customHeight="1">
      <c r="A322" s="115"/>
      <c r="B322" s="115"/>
      <c r="C322" s="138"/>
      <c r="D322" s="139"/>
      <c r="E322" s="139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5"/>
      <c r="AJ322" s="115"/>
      <c r="AK322" s="115"/>
      <c r="AL322" s="115"/>
      <c r="AM322" s="115"/>
      <c r="AN322" s="115"/>
      <c r="AO322" s="115"/>
    </row>
    <row r="323" ht="15.75" customHeight="1">
      <c r="A323" s="115"/>
      <c r="B323" s="115"/>
      <c r="C323" s="138"/>
      <c r="D323" s="139"/>
      <c r="E323" s="139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/>
      <c r="AI323" s="115"/>
      <c r="AJ323" s="115"/>
      <c r="AK323" s="115"/>
      <c r="AL323" s="115"/>
      <c r="AM323" s="115"/>
      <c r="AN323" s="115"/>
      <c r="AO323" s="115"/>
    </row>
    <row r="324" ht="15.75" customHeight="1">
      <c r="A324" s="115"/>
      <c r="B324" s="115"/>
      <c r="C324" s="138"/>
      <c r="D324" s="139"/>
      <c r="E324" s="139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  <c r="AM324" s="115"/>
      <c r="AN324" s="115"/>
      <c r="AO324" s="115"/>
    </row>
    <row r="325" ht="15.75" customHeight="1">
      <c r="A325" s="115"/>
      <c r="B325" s="115"/>
      <c r="C325" s="138"/>
      <c r="D325" s="139"/>
      <c r="E325" s="139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  <c r="AM325" s="115"/>
      <c r="AN325" s="115"/>
      <c r="AO325" s="115"/>
    </row>
    <row r="326" ht="15.75" customHeight="1">
      <c r="A326" s="115"/>
      <c r="B326" s="115"/>
      <c r="C326" s="138"/>
      <c r="D326" s="139"/>
      <c r="E326" s="139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  <c r="AM326" s="115"/>
      <c r="AN326" s="115"/>
      <c r="AO326" s="115"/>
    </row>
    <row r="327" ht="15.75" customHeight="1">
      <c r="A327" s="115"/>
      <c r="B327" s="115"/>
      <c r="C327" s="138"/>
      <c r="D327" s="139"/>
      <c r="E327" s="139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/>
      <c r="AI327" s="115"/>
      <c r="AJ327" s="115"/>
      <c r="AK327" s="115"/>
      <c r="AL327" s="115"/>
      <c r="AM327" s="115"/>
      <c r="AN327" s="115"/>
      <c r="AO327" s="115"/>
    </row>
    <row r="328" ht="15.75" customHeight="1">
      <c r="A328" s="115"/>
      <c r="B328" s="115"/>
      <c r="C328" s="138"/>
      <c r="D328" s="139"/>
      <c r="E328" s="139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</row>
    <row r="329" ht="15.75" customHeight="1">
      <c r="A329" s="115"/>
      <c r="B329" s="115"/>
      <c r="C329" s="138"/>
      <c r="D329" s="139"/>
      <c r="E329" s="139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5"/>
      <c r="AJ329" s="115"/>
      <c r="AK329" s="115"/>
      <c r="AL329" s="115"/>
      <c r="AM329" s="115"/>
      <c r="AN329" s="115"/>
      <c r="AO329" s="115"/>
    </row>
    <row r="330" ht="15.75" customHeight="1">
      <c r="A330" s="115"/>
      <c r="B330" s="115"/>
      <c r="C330" s="138"/>
      <c r="D330" s="139"/>
      <c r="E330" s="139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  <c r="AM330" s="115"/>
      <c r="AN330" s="115"/>
      <c r="AO330" s="115"/>
    </row>
    <row r="331" ht="15.75" customHeight="1">
      <c r="A331" s="115"/>
      <c r="B331" s="115"/>
      <c r="C331" s="138"/>
      <c r="D331" s="139"/>
      <c r="E331" s="139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5"/>
      <c r="AJ331" s="115"/>
      <c r="AK331" s="115"/>
      <c r="AL331" s="115"/>
      <c r="AM331" s="115"/>
      <c r="AN331" s="115"/>
      <c r="AO331" s="115"/>
    </row>
    <row r="332" ht="15.75" customHeight="1">
      <c r="A332" s="115"/>
      <c r="B332" s="115"/>
      <c r="C332" s="138"/>
      <c r="D332" s="139"/>
      <c r="E332" s="139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5"/>
      <c r="AJ332" s="115"/>
      <c r="AK332" s="115"/>
      <c r="AL332" s="115"/>
      <c r="AM332" s="115"/>
      <c r="AN332" s="115"/>
      <c r="AO332" s="115"/>
    </row>
    <row r="333" ht="15.75" customHeight="1">
      <c r="A333" s="115"/>
      <c r="B333" s="115"/>
      <c r="C333" s="138"/>
      <c r="D333" s="139"/>
      <c r="E333" s="139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5"/>
      <c r="AJ333" s="115"/>
      <c r="AK333" s="115"/>
      <c r="AL333" s="115"/>
      <c r="AM333" s="115"/>
      <c r="AN333" s="115"/>
      <c r="AO333" s="115"/>
    </row>
    <row r="334" ht="15.75" customHeight="1">
      <c r="A334" s="115"/>
      <c r="B334" s="115"/>
      <c r="C334" s="138"/>
      <c r="D334" s="139"/>
      <c r="E334" s="139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</row>
    <row r="335" ht="15.75" customHeight="1">
      <c r="A335" s="115"/>
      <c r="B335" s="115"/>
      <c r="C335" s="138"/>
      <c r="D335" s="139"/>
      <c r="E335" s="139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</row>
    <row r="336" ht="15.75" customHeight="1">
      <c r="A336" s="115"/>
      <c r="B336" s="115"/>
      <c r="C336" s="138"/>
      <c r="D336" s="139"/>
      <c r="E336" s="139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  <c r="AG336" s="115"/>
      <c r="AH336" s="115"/>
      <c r="AI336" s="115"/>
      <c r="AJ336" s="115"/>
      <c r="AK336" s="115"/>
      <c r="AL336" s="115"/>
      <c r="AM336" s="115"/>
      <c r="AN336" s="115"/>
      <c r="AO336" s="115"/>
    </row>
    <row r="337" ht="15.75" customHeight="1">
      <c r="A337" s="115"/>
      <c r="B337" s="115"/>
      <c r="C337" s="138"/>
      <c r="D337" s="139"/>
      <c r="E337" s="139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5"/>
      <c r="AJ337" s="115"/>
      <c r="AK337" s="115"/>
      <c r="AL337" s="115"/>
      <c r="AM337" s="115"/>
      <c r="AN337" s="115"/>
      <c r="AO337" s="115"/>
    </row>
    <row r="338" ht="15.75" customHeight="1">
      <c r="A338" s="115"/>
      <c r="B338" s="115"/>
      <c r="C338" s="138"/>
      <c r="D338" s="139"/>
      <c r="E338" s="139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5"/>
      <c r="AJ338" s="115"/>
      <c r="AK338" s="115"/>
      <c r="AL338" s="115"/>
      <c r="AM338" s="115"/>
      <c r="AN338" s="115"/>
      <c r="AO338" s="115"/>
    </row>
    <row r="339" ht="15.75" customHeight="1">
      <c r="A339" s="115"/>
      <c r="B339" s="115"/>
      <c r="C339" s="138"/>
      <c r="D339" s="139"/>
      <c r="E339" s="139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</row>
    <row r="340" ht="15.75" customHeight="1">
      <c r="A340" s="115"/>
      <c r="B340" s="115"/>
      <c r="C340" s="138"/>
      <c r="D340" s="139"/>
      <c r="E340" s="139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/>
      <c r="AJ340" s="115"/>
      <c r="AK340" s="115"/>
      <c r="AL340" s="115"/>
      <c r="AM340" s="115"/>
      <c r="AN340" s="115"/>
      <c r="AO340" s="115"/>
    </row>
    <row r="341" ht="15.75" customHeight="1">
      <c r="A341" s="115"/>
      <c r="B341" s="115"/>
      <c r="C341" s="138"/>
      <c r="D341" s="139"/>
      <c r="E341" s="139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</row>
    <row r="342" ht="15.75" customHeight="1">
      <c r="A342" s="115"/>
      <c r="B342" s="115"/>
      <c r="C342" s="138"/>
      <c r="D342" s="139"/>
      <c r="E342" s="139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  <c r="AM342" s="115"/>
      <c r="AN342" s="115"/>
      <c r="AO342" s="115"/>
    </row>
    <row r="343" ht="15.75" customHeight="1">
      <c r="A343" s="115"/>
      <c r="B343" s="115"/>
      <c r="C343" s="138"/>
      <c r="D343" s="139"/>
      <c r="E343" s="139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  <c r="AM343" s="115"/>
      <c r="AN343" s="115"/>
      <c r="AO343" s="115"/>
    </row>
    <row r="344" ht="15.75" customHeight="1">
      <c r="A344" s="115"/>
      <c r="B344" s="115"/>
      <c r="C344" s="138"/>
      <c r="D344" s="139"/>
      <c r="E344" s="139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5"/>
      <c r="AJ344" s="115"/>
      <c r="AK344" s="115"/>
      <c r="AL344" s="115"/>
      <c r="AM344" s="115"/>
      <c r="AN344" s="115"/>
      <c r="AO344" s="115"/>
    </row>
    <row r="345" ht="15.75" customHeight="1">
      <c r="A345" s="115"/>
      <c r="B345" s="115"/>
      <c r="C345" s="138"/>
      <c r="D345" s="139"/>
      <c r="E345" s="139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</row>
    <row r="346" ht="15.75" customHeight="1">
      <c r="A346" s="115"/>
      <c r="B346" s="115"/>
      <c r="C346" s="138"/>
      <c r="D346" s="139"/>
      <c r="E346" s="139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</row>
    <row r="347" ht="15.75" customHeight="1">
      <c r="A347" s="115"/>
      <c r="B347" s="115"/>
      <c r="C347" s="138"/>
      <c r="D347" s="139"/>
      <c r="E347" s="139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  <c r="AM347" s="115"/>
      <c r="AN347" s="115"/>
      <c r="AO347" s="115"/>
    </row>
    <row r="348" ht="15.75" customHeight="1">
      <c r="A348" s="115"/>
      <c r="B348" s="115"/>
      <c r="C348" s="138"/>
      <c r="D348" s="139"/>
      <c r="E348" s="139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  <c r="AM348" s="115"/>
      <c r="AN348" s="115"/>
      <c r="AO348" s="115"/>
    </row>
    <row r="349" ht="15.75" customHeight="1">
      <c r="A349" s="115"/>
      <c r="B349" s="115"/>
      <c r="C349" s="138"/>
      <c r="D349" s="139"/>
      <c r="E349" s="139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5"/>
      <c r="AJ349" s="115"/>
      <c r="AK349" s="115"/>
      <c r="AL349" s="115"/>
      <c r="AM349" s="115"/>
      <c r="AN349" s="115"/>
      <c r="AO349" s="115"/>
    </row>
    <row r="350" ht="15.75" customHeight="1">
      <c r="A350" s="115"/>
      <c r="B350" s="115"/>
      <c r="C350" s="138"/>
      <c r="D350" s="139"/>
      <c r="E350" s="139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  <c r="AM350" s="115"/>
      <c r="AN350" s="115"/>
      <c r="AO350" s="115"/>
    </row>
    <row r="351" ht="15.75" customHeight="1">
      <c r="A351" s="115"/>
      <c r="B351" s="115"/>
      <c r="C351" s="138"/>
      <c r="D351" s="139"/>
      <c r="E351" s="139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</row>
    <row r="352" ht="15.75" customHeight="1">
      <c r="A352" s="115"/>
      <c r="B352" s="115"/>
      <c r="C352" s="138"/>
      <c r="D352" s="139"/>
      <c r="E352" s="139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</row>
    <row r="353" ht="15.75" customHeight="1">
      <c r="A353" s="115"/>
      <c r="B353" s="115"/>
      <c r="C353" s="138"/>
      <c r="D353" s="139"/>
      <c r="E353" s="139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/>
      <c r="AI353" s="115"/>
      <c r="AJ353" s="115"/>
      <c r="AK353" s="115"/>
      <c r="AL353" s="115"/>
      <c r="AM353" s="115"/>
      <c r="AN353" s="115"/>
      <c r="AO353" s="115"/>
    </row>
    <row r="354" ht="15.75" customHeight="1">
      <c r="A354" s="115"/>
      <c r="B354" s="115"/>
      <c r="C354" s="138"/>
      <c r="D354" s="139"/>
      <c r="E354" s="139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/>
      <c r="AJ354" s="115"/>
      <c r="AK354" s="115"/>
      <c r="AL354" s="115"/>
      <c r="AM354" s="115"/>
      <c r="AN354" s="115"/>
      <c r="AO354" s="115"/>
    </row>
    <row r="355" ht="15.75" customHeight="1">
      <c r="A355" s="115"/>
      <c r="B355" s="115"/>
      <c r="C355" s="138"/>
      <c r="D355" s="139"/>
      <c r="E355" s="139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</row>
    <row r="356" ht="15.75" customHeight="1">
      <c r="A356" s="115"/>
      <c r="B356" s="115"/>
      <c r="C356" s="138"/>
      <c r="D356" s="139"/>
      <c r="E356" s="139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</row>
    <row r="357" ht="15.75" customHeight="1">
      <c r="A357" s="115"/>
      <c r="B357" s="115"/>
      <c r="C357" s="138"/>
      <c r="D357" s="139"/>
      <c r="E357" s="139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5"/>
      <c r="AJ357" s="115"/>
      <c r="AK357" s="115"/>
      <c r="AL357" s="115"/>
      <c r="AM357" s="115"/>
      <c r="AN357" s="115"/>
      <c r="AO357" s="115"/>
    </row>
    <row r="358" ht="15.75" customHeight="1">
      <c r="A358" s="115"/>
      <c r="B358" s="115"/>
      <c r="C358" s="138"/>
      <c r="D358" s="139"/>
      <c r="E358" s="139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/>
      <c r="AJ358" s="115"/>
      <c r="AK358" s="115"/>
      <c r="AL358" s="115"/>
      <c r="AM358" s="115"/>
      <c r="AN358" s="115"/>
      <c r="AO358" s="115"/>
    </row>
    <row r="359" ht="15.75" customHeight="1">
      <c r="A359" s="115"/>
      <c r="B359" s="115"/>
      <c r="C359" s="138"/>
      <c r="D359" s="139"/>
      <c r="E359" s="139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  <c r="AM359" s="115"/>
      <c r="AN359" s="115"/>
      <c r="AO359" s="115"/>
    </row>
    <row r="360" ht="15.75" customHeight="1">
      <c r="A360" s="115"/>
      <c r="B360" s="115"/>
      <c r="C360" s="138"/>
      <c r="D360" s="139"/>
      <c r="E360" s="139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/>
      <c r="AJ360" s="115"/>
      <c r="AK360" s="115"/>
      <c r="AL360" s="115"/>
      <c r="AM360" s="115"/>
      <c r="AN360" s="115"/>
      <c r="AO360" s="115"/>
    </row>
    <row r="361" ht="15.75" customHeight="1">
      <c r="A361" s="115"/>
      <c r="B361" s="115"/>
      <c r="C361" s="138"/>
      <c r="D361" s="139"/>
      <c r="E361" s="139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5"/>
      <c r="AJ361" s="115"/>
      <c r="AK361" s="115"/>
      <c r="AL361" s="115"/>
      <c r="AM361" s="115"/>
      <c r="AN361" s="115"/>
      <c r="AO361" s="115"/>
    </row>
    <row r="362" ht="15.75" customHeight="1">
      <c r="A362" s="115"/>
      <c r="B362" s="115"/>
      <c r="C362" s="138"/>
      <c r="D362" s="139"/>
      <c r="E362" s="139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  <c r="AM362" s="115"/>
      <c r="AN362" s="115"/>
      <c r="AO362" s="115"/>
    </row>
    <row r="363" ht="15.75" customHeight="1">
      <c r="A363" s="115"/>
      <c r="B363" s="115"/>
      <c r="C363" s="138"/>
      <c r="D363" s="139"/>
      <c r="E363" s="139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</row>
    <row r="364" ht="15.75" customHeight="1">
      <c r="A364" s="115"/>
      <c r="B364" s="115"/>
      <c r="C364" s="138"/>
      <c r="D364" s="139"/>
      <c r="E364" s="139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  <c r="AM364" s="115"/>
      <c r="AN364" s="115"/>
      <c r="AO364" s="115"/>
    </row>
    <row r="365" ht="15.75" customHeight="1">
      <c r="A365" s="115"/>
      <c r="B365" s="115"/>
      <c r="C365" s="138"/>
      <c r="D365" s="139"/>
      <c r="E365" s="139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  <c r="AM365" s="115"/>
      <c r="AN365" s="115"/>
      <c r="AO365" s="115"/>
    </row>
    <row r="366" ht="15.75" customHeight="1">
      <c r="A366" s="115"/>
      <c r="B366" s="115"/>
      <c r="C366" s="138"/>
      <c r="D366" s="139"/>
      <c r="E366" s="139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</row>
    <row r="367" ht="15.75" customHeight="1">
      <c r="A367" s="115"/>
      <c r="B367" s="115"/>
      <c r="C367" s="138"/>
      <c r="D367" s="139"/>
      <c r="E367" s="139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</row>
    <row r="368" ht="15.75" customHeight="1">
      <c r="A368" s="115"/>
      <c r="B368" s="115"/>
      <c r="C368" s="138"/>
      <c r="D368" s="139"/>
      <c r="E368" s="139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5"/>
      <c r="AJ368" s="115"/>
      <c r="AK368" s="115"/>
      <c r="AL368" s="115"/>
      <c r="AM368" s="115"/>
      <c r="AN368" s="115"/>
      <c r="AO368" s="115"/>
    </row>
    <row r="369" ht="15.75" customHeight="1">
      <c r="A369" s="115"/>
      <c r="B369" s="115"/>
      <c r="C369" s="138"/>
      <c r="D369" s="139"/>
      <c r="E369" s="139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5"/>
      <c r="AJ369" s="115"/>
      <c r="AK369" s="115"/>
      <c r="AL369" s="115"/>
      <c r="AM369" s="115"/>
      <c r="AN369" s="115"/>
      <c r="AO369" s="115"/>
    </row>
    <row r="370" ht="15.75" customHeight="1">
      <c r="A370" s="115"/>
      <c r="B370" s="115"/>
      <c r="C370" s="138"/>
      <c r="D370" s="139"/>
      <c r="E370" s="139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  <c r="AM370" s="115"/>
      <c r="AN370" s="115"/>
      <c r="AO370" s="115"/>
    </row>
    <row r="371" ht="15.75" customHeight="1">
      <c r="A371" s="115"/>
      <c r="B371" s="115"/>
      <c r="C371" s="138"/>
      <c r="D371" s="139"/>
      <c r="E371" s="139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5"/>
      <c r="AJ371" s="115"/>
      <c r="AK371" s="115"/>
      <c r="AL371" s="115"/>
      <c r="AM371" s="115"/>
      <c r="AN371" s="115"/>
      <c r="AO371" s="115"/>
    </row>
    <row r="372" ht="15.75" customHeight="1">
      <c r="A372" s="115"/>
      <c r="B372" s="115"/>
      <c r="C372" s="138"/>
      <c r="D372" s="139"/>
      <c r="E372" s="139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5"/>
      <c r="AH372" s="115"/>
      <c r="AI372" s="115"/>
      <c r="AJ372" s="115"/>
      <c r="AK372" s="115"/>
      <c r="AL372" s="115"/>
      <c r="AM372" s="115"/>
      <c r="AN372" s="115"/>
      <c r="AO372" s="115"/>
    </row>
    <row r="373" ht="15.75" customHeight="1">
      <c r="A373" s="115"/>
      <c r="B373" s="115"/>
      <c r="C373" s="138"/>
      <c r="D373" s="139"/>
      <c r="E373" s="139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  <c r="AM373" s="115"/>
      <c r="AN373" s="115"/>
      <c r="AO373" s="115"/>
    </row>
    <row r="374" ht="15.75" customHeight="1">
      <c r="A374" s="115"/>
      <c r="B374" s="115"/>
      <c r="C374" s="138"/>
      <c r="D374" s="139"/>
      <c r="E374" s="139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5"/>
      <c r="AJ374" s="115"/>
      <c r="AK374" s="115"/>
      <c r="AL374" s="115"/>
      <c r="AM374" s="115"/>
      <c r="AN374" s="115"/>
      <c r="AO374" s="115"/>
    </row>
    <row r="375" ht="15.75" customHeight="1">
      <c r="A375" s="115"/>
      <c r="B375" s="115"/>
      <c r="C375" s="138"/>
      <c r="D375" s="139"/>
      <c r="E375" s="139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</row>
    <row r="376" ht="15.75" customHeight="1">
      <c r="A376" s="115"/>
      <c r="B376" s="115"/>
      <c r="C376" s="138"/>
      <c r="D376" s="139"/>
      <c r="E376" s="139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</row>
    <row r="377" ht="15.75" customHeight="1">
      <c r="A377" s="115"/>
      <c r="B377" s="115"/>
      <c r="C377" s="138"/>
      <c r="D377" s="139"/>
      <c r="E377" s="139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</row>
    <row r="378" ht="15.75" customHeight="1">
      <c r="A378" s="115"/>
      <c r="B378" s="115"/>
      <c r="C378" s="138"/>
      <c r="D378" s="139"/>
      <c r="E378" s="139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/>
      <c r="AL378" s="115"/>
      <c r="AM378" s="115"/>
      <c r="AN378" s="115"/>
      <c r="AO378" s="115"/>
    </row>
    <row r="379" ht="15.75" customHeight="1">
      <c r="A379" s="115"/>
      <c r="B379" s="115"/>
      <c r="C379" s="138"/>
      <c r="D379" s="139"/>
      <c r="E379" s="139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/>
      <c r="AL379" s="115"/>
      <c r="AM379" s="115"/>
      <c r="AN379" s="115"/>
      <c r="AO379" s="115"/>
    </row>
    <row r="380" ht="15.75" customHeight="1">
      <c r="A380" s="115"/>
      <c r="B380" s="115"/>
      <c r="C380" s="138"/>
      <c r="D380" s="139"/>
      <c r="E380" s="139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  <c r="AM380" s="115"/>
      <c r="AN380" s="115"/>
      <c r="AO380" s="115"/>
    </row>
    <row r="381" ht="15.75" customHeight="1">
      <c r="A381" s="115"/>
      <c r="B381" s="115"/>
      <c r="C381" s="138"/>
      <c r="D381" s="139"/>
      <c r="E381" s="139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  <c r="AM381" s="115"/>
      <c r="AN381" s="115"/>
      <c r="AO381" s="115"/>
    </row>
    <row r="382" ht="15.75" customHeight="1">
      <c r="A382" s="115"/>
      <c r="B382" s="115"/>
      <c r="C382" s="138"/>
      <c r="D382" s="139"/>
      <c r="E382" s="139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  <c r="AN382" s="115"/>
      <c r="AO382" s="115"/>
    </row>
    <row r="383" ht="15.75" customHeight="1">
      <c r="A383" s="115"/>
      <c r="B383" s="115"/>
      <c r="C383" s="138"/>
      <c r="D383" s="139"/>
      <c r="E383" s="139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/>
      <c r="AL383" s="115"/>
      <c r="AM383" s="115"/>
      <c r="AN383" s="115"/>
      <c r="AO383" s="115"/>
    </row>
    <row r="384" ht="15.75" customHeight="1">
      <c r="A384" s="115"/>
      <c r="B384" s="115"/>
      <c r="C384" s="138"/>
      <c r="D384" s="139"/>
      <c r="E384" s="139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  <c r="AM384" s="115"/>
      <c r="AN384" s="115"/>
      <c r="AO384" s="115"/>
    </row>
    <row r="385" ht="15.75" customHeight="1">
      <c r="A385" s="115"/>
      <c r="B385" s="115"/>
      <c r="C385" s="138"/>
      <c r="D385" s="139"/>
      <c r="E385" s="139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  <c r="AM385" s="115"/>
      <c r="AN385" s="115"/>
      <c r="AO385" s="115"/>
    </row>
    <row r="386" ht="15.75" customHeight="1">
      <c r="A386" s="115"/>
      <c r="B386" s="115"/>
      <c r="C386" s="138"/>
      <c r="D386" s="139"/>
      <c r="E386" s="139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/>
      <c r="AL386" s="115"/>
      <c r="AM386" s="115"/>
      <c r="AN386" s="115"/>
      <c r="AO386" s="115"/>
    </row>
    <row r="387" ht="15.75" customHeight="1">
      <c r="A387" s="115"/>
      <c r="B387" s="115"/>
      <c r="C387" s="138"/>
      <c r="D387" s="139"/>
      <c r="E387" s="139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</row>
    <row r="388" ht="15.75" customHeight="1">
      <c r="A388" s="115"/>
      <c r="B388" s="115"/>
      <c r="C388" s="138"/>
      <c r="D388" s="139"/>
      <c r="E388" s="139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  <c r="AM388" s="115"/>
      <c r="AN388" s="115"/>
      <c r="AO388" s="115"/>
    </row>
    <row r="389" ht="15.75" customHeight="1">
      <c r="A389" s="115"/>
      <c r="B389" s="115"/>
      <c r="C389" s="138"/>
      <c r="D389" s="139"/>
      <c r="E389" s="139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  <c r="AM389" s="115"/>
      <c r="AN389" s="115"/>
      <c r="AO389" s="115"/>
    </row>
    <row r="390" ht="15.75" customHeight="1">
      <c r="A390" s="115"/>
      <c r="B390" s="115"/>
      <c r="C390" s="138"/>
      <c r="D390" s="139"/>
      <c r="E390" s="139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5"/>
      <c r="AJ390" s="115"/>
      <c r="AK390" s="115"/>
      <c r="AL390" s="115"/>
      <c r="AM390" s="115"/>
      <c r="AN390" s="115"/>
      <c r="AO390" s="115"/>
    </row>
    <row r="391" ht="15.75" customHeight="1">
      <c r="A391" s="115"/>
      <c r="B391" s="115"/>
      <c r="C391" s="138"/>
      <c r="D391" s="139"/>
      <c r="E391" s="139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/>
      <c r="AL391" s="115"/>
      <c r="AM391" s="115"/>
      <c r="AN391" s="115"/>
      <c r="AO391" s="115"/>
    </row>
    <row r="392" ht="15.75" customHeight="1">
      <c r="A392" s="115"/>
      <c r="B392" s="115"/>
      <c r="C392" s="138"/>
      <c r="D392" s="139"/>
      <c r="E392" s="139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5"/>
      <c r="AJ392" s="115"/>
      <c r="AK392" s="115"/>
      <c r="AL392" s="115"/>
      <c r="AM392" s="115"/>
      <c r="AN392" s="115"/>
      <c r="AO392" s="115"/>
    </row>
    <row r="393" ht="15.75" customHeight="1">
      <c r="A393" s="115"/>
      <c r="B393" s="115"/>
      <c r="C393" s="138"/>
      <c r="D393" s="139"/>
      <c r="E393" s="139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/>
      <c r="AL393" s="115"/>
      <c r="AM393" s="115"/>
      <c r="AN393" s="115"/>
      <c r="AO393" s="115"/>
    </row>
    <row r="394" ht="15.75" customHeight="1">
      <c r="A394" s="115"/>
      <c r="B394" s="115"/>
      <c r="C394" s="138"/>
      <c r="D394" s="139"/>
      <c r="E394" s="139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/>
      <c r="AL394" s="115"/>
      <c r="AM394" s="115"/>
      <c r="AN394" s="115"/>
      <c r="AO394" s="115"/>
    </row>
    <row r="395" ht="15.75" customHeight="1">
      <c r="A395" s="115"/>
      <c r="B395" s="115"/>
      <c r="C395" s="138"/>
      <c r="D395" s="139"/>
      <c r="E395" s="139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5"/>
      <c r="AJ395" s="115"/>
      <c r="AK395" s="115"/>
      <c r="AL395" s="115"/>
      <c r="AM395" s="115"/>
      <c r="AN395" s="115"/>
      <c r="AO395" s="115"/>
    </row>
    <row r="396" ht="15.75" customHeight="1">
      <c r="A396" s="115"/>
      <c r="B396" s="115"/>
      <c r="C396" s="138"/>
      <c r="D396" s="139"/>
      <c r="E396" s="139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5"/>
      <c r="AJ396" s="115"/>
      <c r="AK396" s="115"/>
      <c r="AL396" s="115"/>
      <c r="AM396" s="115"/>
      <c r="AN396" s="115"/>
      <c r="AO396" s="115"/>
    </row>
    <row r="397" ht="15.75" customHeight="1">
      <c r="A397" s="115"/>
      <c r="B397" s="115"/>
      <c r="C397" s="138"/>
      <c r="D397" s="139"/>
      <c r="E397" s="139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</row>
    <row r="398" ht="15.75" customHeight="1">
      <c r="A398" s="115"/>
      <c r="B398" s="115"/>
      <c r="C398" s="138"/>
      <c r="D398" s="139"/>
      <c r="E398" s="139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</row>
    <row r="399" ht="15.75" customHeight="1">
      <c r="A399" s="115"/>
      <c r="B399" s="115"/>
      <c r="C399" s="138"/>
      <c r="D399" s="139"/>
      <c r="E399" s="139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</row>
    <row r="400" ht="15.75" customHeight="1">
      <c r="A400" s="115"/>
      <c r="B400" s="115"/>
      <c r="C400" s="138"/>
      <c r="D400" s="139"/>
      <c r="E400" s="139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  <c r="AM400" s="115"/>
      <c r="AN400" s="115"/>
      <c r="AO400" s="115"/>
    </row>
    <row r="401" ht="15.75" customHeight="1">
      <c r="A401" s="115"/>
      <c r="B401" s="115"/>
      <c r="C401" s="138"/>
      <c r="D401" s="139"/>
      <c r="E401" s="139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5"/>
      <c r="AI401" s="115"/>
      <c r="AJ401" s="115"/>
      <c r="AK401" s="115"/>
      <c r="AL401" s="115"/>
      <c r="AM401" s="115"/>
      <c r="AN401" s="115"/>
      <c r="AO401" s="115"/>
    </row>
    <row r="402" ht="15.75" customHeight="1">
      <c r="A402" s="115"/>
      <c r="B402" s="115"/>
      <c r="C402" s="138"/>
      <c r="D402" s="139"/>
      <c r="E402" s="139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5"/>
      <c r="AI402" s="115"/>
      <c r="AJ402" s="115"/>
      <c r="AK402" s="115"/>
      <c r="AL402" s="115"/>
      <c r="AM402" s="115"/>
      <c r="AN402" s="115"/>
      <c r="AO402" s="115"/>
    </row>
    <row r="403" ht="15.75" customHeight="1">
      <c r="A403" s="115"/>
      <c r="B403" s="115"/>
      <c r="C403" s="138"/>
      <c r="D403" s="139"/>
      <c r="E403" s="139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5"/>
      <c r="AJ403" s="115"/>
      <c r="AK403" s="115"/>
      <c r="AL403" s="115"/>
      <c r="AM403" s="115"/>
      <c r="AN403" s="115"/>
      <c r="AO403" s="115"/>
    </row>
    <row r="404" ht="15.75" customHeight="1">
      <c r="A404" s="115"/>
      <c r="B404" s="115"/>
      <c r="C404" s="138"/>
      <c r="D404" s="139"/>
      <c r="E404" s="139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5"/>
      <c r="AI404" s="115"/>
      <c r="AJ404" s="115"/>
      <c r="AK404" s="115"/>
      <c r="AL404" s="115"/>
      <c r="AM404" s="115"/>
      <c r="AN404" s="115"/>
      <c r="AO404" s="115"/>
    </row>
    <row r="405" ht="15.75" customHeight="1">
      <c r="A405" s="115"/>
      <c r="B405" s="115"/>
      <c r="C405" s="138"/>
      <c r="D405" s="139"/>
      <c r="E405" s="139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  <c r="AM405" s="115"/>
      <c r="AN405" s="115"/>
      <c r="AO405" s="115"/>
    </row>
    <row r="406" ht="15.75" customHeight="1">
      <c r="A406" s="115"/>
      <c r="B406" s="115"/>
      <c r="C406" s="138"/>
      <c r="D406" s="139"/>
      <c r="E406" s="139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5"/>
      <c r="AI406" s="115"/>
      <c r="AJ406" s="115"/>
      <c r="AK406" s="115"/>
      <c r="AL406" s="115"/>
      <c r="AM406" s="115"/>
      <c r="AN406" s="115"/>
      <c r="AO406" s="115"/>
    </row>
    <row r="407" ht="15.75" customHeight="1">
      <c r="A407" s="115"/>
      <c r="B407" s="115"/>
      <c r="C407" s="138"/>
      <c r="D407" s="139"/>
      <c r="E407" s="139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5"/>
      <c r="AJ407" s="115"/>
      <c r="AK407" s="115"/>
      <c r="AL407" s="115"/>
      <c r="AM407" s="115"/>
      <c r="AN407" s="115"/>
      <c r="AO407" s="115"/>
    </row>
    <row r="408" ht="15.75" customHeight="1">
      <c r="A408" s="115"/>
      <c r="B408" s="115"/>
      <c r="C408" s="138"/>
      <c r="D408" s="139"/>
      <c r="E408" s="139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</row>
    <row r="409" ht="15.75" customHeight="1">
      <c r="A409" s="115"/>
      <c r="B409" s="115"/>
      <c r="C409" s="138"/>
      <c r="D409" s="139"/>
      <c r="E409" s="139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</row>
    <row r="410" ht="15.75" customHeight="1">
      <c r="A410" s="115"/>
      <c r="B410" s="115"/>
      <c r="C410" s="138"/>
      <c r="D410" s="139"/>
      <c r="E410" s="139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</row>
    <row r="411" ht="15.75" customHeight="1">
      <c r="A411" s="115"/>
      <c r="B411" s="115"/>
      <c r="C411" s="138"/>
      <c r="D411" s="139"/>
      <c r="E411" s="139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  <c r="AM411" s="115"/>
      <c r="AN411" s="115"/>
      <c r="AO411" s="115"/>
    </row>
    <row r="412" ht="15.75" customHeight="1">
      <c r="A412" s="115"/>
      <c r="B412" s="115"/>
      <c r="C412" s="138"/>
      <c r="D412" s="139"/>
      <c r="E412" s="139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5"/>
      <c r="AI412" s="115"/>
      <c r="AJ412" s="115"/>
      <c r="AK412" s="115"/>
      <c r="AL412" s="115"/>
      <c r="AM412" s="115"/>
      <c r="AN412" s="115"/>
      <c r="AO412" s="115"/>
    </row>
    <row r="413" ht="15.75" customHeight="1">
      <c r="A413" s="115"/>
      <c r="B413" s="115"/>
      <c r="C413" s="138"/>
      <c r="D413" s="139"/>
      <c r="E413" s="139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5"/>
      <c r="AI413" s="115"/>
      <c r="AJ413" s="115"/>
      <c r="AK413" s="115"/>
      <c r="AL413" s="115"/>
      <c r="AM413" s="115"/>
      <c r="AN413" s="115"/>
      <c r="AO413" s="115"/>
    </row>
    <row r="414" ht="15.75" customHeight="1">
      <c r="A414" s="115"/>
      <c r="B414" s="115"/>
      <c r="C414" s="138"/>
      <c r="D414" s="139"/>
      <c r="E414" s="139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5"/>
      <c r="AI414" s="115"/>
      <c r="AJ414" s="115"/>
      <c r="AK414" s="115"/>
      <c r="AL414" s="115"/>
      <c r="AM414" s="115"/>
      <c r="AN414" s="115"/>
      <c r="AO414" s="115"/>
    </row>
    <row r="415" ht="15.75" customHeight="1">
      <c r="A415" s="115"/>
      <c r="B415" s="115"/>
      <c r="C415" s="138"/>
      <c r="D415" s="139"/>
      <c r="E415" s="139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5"/>
      <c r="AI415" s="115"/>
      <c r="AJ415" s="115"/>
      <c r="AK415" s="115"/>
      <c r="AL415" s="115"/>
      <c r="AM415" s="115"/>
      <c r="AN415" s="115"/>
      <c r="AO415" s="115"/>
    </row>
    <row r="416" ht="15.75" customHeight="1">
      <c r="A416" s="115"/>
      <c r="B416" s="115"/>
      <c r="C416" s="138"/>
      <c r="D416" s="139"/>
      <c r="E416" s="139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</row>
    <row r="417" ht="15.75" customHeight="1">
      <c r="A417" s="115"/>
      <c r="B417" s="115"/>
      <c r="C417" s="138"/>
      <c r="D417" s="139"/>
      <c r="E417" s="139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5"/>
      <c r="AI417" s="115"/>
      <c r="AJ417" s="115"/>
      <c r="AK417" s="115"/>
      <c r="AL417" s="115"/>
      <c r="AM417" s="115"/>
      <c r="AN417" s="115"/>
      <c r="AO417" s="115"/>
    </row>
    <row r="418" ht="15.75" customHeight="1">
      <c r="A418" s="115"/>
      <c r="B418" s="115"/>
      <c r="C418" s="138"/>
      <c r="D418" s="139"/>
      <c r="E418" s="139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</row>
    <row r="419" ht="15.75" customHeight="1">
      <c r="A419" s="115"/>
      <c r="B419" s="115"/>
      <c r="C419" s="138"/>
      <c r="D419" s="139"/>
      <c r="E419" s="139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  <c r="AM419" s="115"/>
      <c r="AN419" s="115"/>
      <c r="AO419" s="115"/>
    </row>
    <row r="420" ht="15.75" customHeight="1">
      <c r="A420" s="115"/>
      <c r="B420" s="115"/>
      <c r="C420" s="138"/>
      <c r="D420" s="139"/>
      <c r="E420" s="139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</row>
    <row r="421" ht="15.75" customHeight="1">
      <c r="A421" s="115"/>
      <c r="B421" s="115"/>
      <c r="C421" s="138"/>
      <c r="D421" s="139"/>
      <c r="E421" s="139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  <c r="AM421" s="115"/>
      <c r="AN421" s="115"/>
      <c r="AO421" s="115"/>
    </row>
    <row r="422" ht="15.75" customHeight="1">
      <c r="A422" s="115"/>
      <c r="B422" s="115"/>
      <c r="C422" s="138"/>
      <c r="D422" s="139"/>
      <c r="E422" s="139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  <c r="AG422" s="115"/>
      <c r="AH422" s="115"/>
      <c r="AI422" s="115"/>
      <c r="AJ422" s="115"/>
      <c r="AK422" s="115"/>
      <c r="AL422" s="115"/>
      <c r="AM422" s="115"/>
      <c r="AN422" s="115"/>
      <c r="AO422" s="115"/>
    </row>
    <row r="423" ht="15.75" customHeight="1">
      <c r="A423" s="115"/>
      <c r="B423" s="115"/>
      <c r="C423" s="138"/>
      <c r="D423" s="139"/>
      <c r="E423" s="139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15"/>
      <c r="AI423" s="115"/>
      <c r="AJ423" s="115"/>
      <c r="AK423" s="115"/>
      <c r="AL423" s="115"/>
      <c r="AM423" s="115"/>
      <c r="AN423" s="115"/>
      <c r="AO423" s="115"/>
    </row>
    <row r="424" ht="15.75" customHeight="1">
      <c r="A424" s="115"/>
      <c r="B424" s="115"/>
      <c r="C424" s="138"/>
      <c r="D424" s="139"/>
      <c r="E424" s="139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5"/>
      <c r="AJ424" s="115"/>
      <c r="AK424" s="115"/>
      <c r="AL424" s="115"/>
      <c r="AM424" s="115"/>
      <c r="AN424" s="115"/>
      <c r="AO424" s="115"/>
    </row>
    <row r="425" ht="15.75" customHeight="1">
      <c r="A425" s="115"/>
      <c r="B425" s="115"/>
      <c r="C425" s="138"/>
      <c r="D425" s="139"/>
      <c r="E425" s="139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  <c r="AM425" s="115"/>
      <c r="AN425" s="115"/>
      <c r="AO425" s="115"/>
    </row>
    <row r="426" ht="15.75" customHeight="1">
      <c r="A426" s="115"/>
      <c r="B426" s="115"/>
      <c r="C426" s="138"/>
      <c r="D426" s="139"/>
      <c r="E426" s="139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5"/>
      <c r="AJ426" s="115"/>
      <c r="AK426" s="115"/>
      <c r="AL426" s="115"/>
      <c r="AM426" s="115"/>
      <c r="AN426" s="115"/>
      <c r="AO426" s="115"/>
    </row>
    <row r="427" ht="15.75" customHeight="1">
      <c r="A427" s="115"/>
      <c r="B427" s="115"/>
      <c r="C427" s="138"/>
      <c r="D427" s="139"/>
      <c r="E427" s="139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  <c r="AM427" s="115"/>
      <c r="AN427" s="115"/>
      <c r="AO427" s="115"/>
    </row>
    <row r="428" ht="15.75" customHeight="1">
      <c r="A428" s="115"/>
      <c r="B428" s="115"/>
      <c r="C428" s="138"/>
      <c r="D428" s="139"/>
      <c r="E428" s="139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</row>
    <row r="429" ht="15.75" customHeight="1">
      <c r="A429" s="115"/>
      <c r="B429" s="115"/>
      <c r="C429" s="138"/>
      <c r="D429" s="139"/>
      <c r="E429" s="139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5"/>
      <c r="AJ429" s="115"/>
      <c r="AK429" s="115"/>
      <c r="AL429" s="115"/>
      <c r="AM429" s="115"/>
      <c r="AN429" s="115"/>
      <c r="AO429" s="115"/>
    </row>
    <row r="430" ht="15.75" customHeight="1">
      <c r="A430" s="115"/>
      <c r="B430" s="115"/>
      <c r="C430" s="138"/>
      <c r="D430" s="139"/>
      <c r="E430" s="139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5"/>
      <c r="AJ430" s="115"/>
      <c r="AK430" s="115"/>
      <c r="AL430" s="115"/>
      <c r="AM430" s="115"/>
      <c r="AN430" s="115"/>
      <c r="AO430" s="115"/>
    </row>
    <row r="431" ht="15.75" customHeight="1">
      <c r="A431" s="115"/>
      <c r="B431" s="115"/>
      <c r="C431" s="138"/>
      <c r="D431" s="139"/>
      <c r="E431" s="139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5"/>
      <c r="AJ431" s="115"/>
      <c r="AK431" s="115"/>
      <c r="AL431" s="115"/>
      <c r="AM431" s="115"/>
      <c r="AN431" s="115"/>
      <c r="AO431" s="115"/>
    </row>
    <row r="432" ht="15.75" customHeight="1">
      <c r="A432" s="115"/>
      <c r="B432" s="115"/>
      <c r="C432" s="138"/>
      <c r="D432" s="139"/>
      <c r="E432" s="139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5"/>
      <c r="AJ432" s="115"/>
      <c r="AK432" s="115"/>
      <c r="AL432" s="115"/>
      <c r="AM432" s="115"/>
      <c r="AN432" s="115"/>
      <c r="AO432" s="115"/>
    </row>
    <row r="433" ht="15.75" customHeight="1">
      <c r="A433" s="115"/>
      <c r="B433" s="115"/>
      <c r="C433" s="138"/>
      <c r="D433" s="139"/>
      <c r="E433" s="139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5"/>
      <c r="AJ433" s="115"/>
      <c r="AK433" s="115"/>
      <c r="AL433" s="115"/>
      <c r="AM433" s="115"/>
      <c r="AN433" s="115"/>
      <c r="AO433" s="115"/>
    </row>
    <row r="434" ht="15.75" customHeight="1">
      <c r="A434" s="115"/>
      <c r="B434" s="115"/>
      <c r="C434" s="138"/>
      <c r="D434" s="139"/>
      <c r="E434" s="139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5"/>
      <c r="AJ434" s="115"/>
      <c r="AK434" s="115"/>
      <c r="AL434" s="115"/>
      <c r="AM434" s="115"/>
      <c r="AN434" s="115"/>
      <c r="AO434" s="115"/>
    </row>
    <row r="435" ht="15.75" customHeight="1">
      <c r="A435" s="115"/>
      <c r="B435" s="115"/>
      <c r="C435" s="138"/>
      <c r="D435" s="139"/>
      <c r="E435" s="139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5"/>
      <c r="AJ435" s="115"/>
      <c r="AK435" s="115"/>
      <c r="AL435" s="115"/>
      <c r="AM435" s="115"/>
      <c r="AN435" s="115"/>
      <c r="AO435" s="115"/>
    </row>
    <row r="436" ht="15.75" customHeight="1">
      <c r="A436" s="115"/>
      <c r="B436" s="115"/>
      <c r="C436" s="138"/>
      <c r="D436" s="139"/>
      <c r="E436" s="139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  <c r="AM436" s="115"/>
      <c r="AN436" s="115"/>
      <c r="AO436" s="115"/>
    </row>
    <row r="437" ht="15.75" customHeight="1">
      <c r="A437" s="115"/>
      <c r="B437" s="115"/>
      <c r="C437" s="138"/>
      <c r="D437" s="139"/>
      <c r="E437" s="139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5"/>
      <c r="AJ437" s="115"/>
      <c r="AK437" s="115"/>
      <c r="AL437" s="115"/>
      <c r="AM437" s="115"/>
      <c r="AN437" s="115"/>
      <c r="AO437" s="115"/>
    </row>
    <row r="438" ht="15.75" customHeight="1">
      <c r="A438" s="115"/>
      <c r="B438" s="115"/>
      <c r="C438" s="138"/>
      <c r="D438" s="139"/>
      <c r="E438" s="139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5"/>
      <c r="AJ438" s="115"/>
      <c r="AK438" s="115"/>
      <c r="AL438" s="115"/>
      <c r="AM438" s="115"/>
      <c r="AN438" s="115"/>
      <c r="AO438" s="115"/>
    </row>
    <row r="439" ht="15.75" customHeight="1">
      <c r="A439" s="115"/>
      <c r="B439" s="115"/>
      <c r="C439" s="138"/>
      <c r="D439" s="139"/>
      <c r="E439" s="139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  <c r="AG439" s="115"/>
      <c r="AH439" s="115"/>
      <c r="AI439" s="115"/>
      <c r="AJ439" s="115"/>
      <c r="AK439" s="115"/>
      <c r="AL439" s="115"/>
      <c r="AM439" s="115"/>
      <c r="AN439" s="115"/>
      <c r="AO439" s="115"/>
    </row>
    <row r="440" ht="15.75" customHeight="1">
      <c r="A440" s="115"/>
      <c r="B440" s="115"/>
      <c r="C440" s="138"/>
      <c r="D440" s="139"/>
      <c r="E440" s="139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15"/>
      <c r="AI440" s="115"/>
      <c r="AJ440" s="115"/>
      <c r="AK440" s="115"/>
      <c r="AL440" s="115"/>
      <c r="AM440" s="115"/>
      <c r="AN440" s="115"/>
      <c r="AO440" s="115"/>
    </row>
    <row r="441" ht="15.75" customHeight="1">
      <c r="A441" s="115"/>
      <c r="B441" s="115"/>
      <c r="C441" s="138"/>
      <c r="D441" s="139"/>
      <c r="E441" s="139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  <c r="AG441" s="115"/>
      <c r="AH441" s="115"/>
      <c r="AI441" s="115"/>
      <c r="AJ441" s="115"/>
      <c r="AK441" s="115"/>
      <c r="AL441" s="115"/>
      <c r="AM441" s="115"/>
      <c r="AN441" s="115"/>
      <c r="AO441" s="115"/>
    </row>
    <row r="442" ht="15.75" customHeight="1">
      <c r="A442" s="115"/>
      <c r="B442" s="115"/>
      <c r="C442" s="138"/>
      <c r="D442" s="139"/>
      <c r="E442" s="139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  <c r="AG442" s="115"/>
      <c r="AH442" s="115"/>
      <c r="AI442" s="115"/>
      <c r="AJ442" s="115"/>
      <c r="AK442" s="115"/>
      <c r="AL442" s="115"/>
      <c r="AM442" s="115"/>
      <c r="AN442" s="115"/>
      <c r="AO442" s="115"/>
    </row>
    <row r="443" ht="15.75" customHeight="1">
      <c r="A443" s="115"/>
      <c r="B443" s="115"/>
      <c r="C443" s="138"/>
      <c r="D443" s="139"/>
      <c r="E443" s="139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15"/>
      <c r="AI443" s="115"/>
      <c r="AJ443" s="115"/>
      <c r="AK443" s="115"/>
      <c r="AL443" s="115"/>
      <c r="AM443" s="115"/>
      <c r="AN443" s="115"/>
      <c r="AO443" s="115"/>
    </row>
    <row r="444" ht="15.75" customHeight="1">
      <c r="A444" s="115"/>
      <c r="B444" s="115"/>
      <c r="C444" s="138"/>
      <c r="D444" s="139"/>
      <c r="E444" s="139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5"/>
      <c r="AJ444" s="115"/>
      <c r="AK444" s="115"/>
      <c r="AL444" s="115"/>
      <c r="AM444" s="115"/>
      <c r="AN444" s="115"/>
      <c r="AO444" s="115"/>
    </row>
    <row r="445" ht="15.75" customHeight="1">
      <c r="A445" s="115"/>
      <c r="B445" s="115"/>
      <c r="C445" s="138"/>
      <c r="D445" s="139"/>
      <c r="E445" s="139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5"/>
      <c r="AJ445" s="115"/>
      <c r="AK445" s="115"/>
      <c r="AL445" s="115"/>
      <c r="AM445" s="115"/>
      <c r="AN445" s="115"/>
      <c r="AO445" s="115"/>
    </row>
    <row r="446" ht="15.75" customHeight="1">
      <c r="A446" s="115"/>
      <c r="B446" s="115"/>
      <c r="C446" s="138"/>
      <c r="D446" s="139"/>
      <c r="E446" s="139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5"/>
      <c r="AJ446" s="115"/>
      <c r="AK446" s="115"/>
      <c r="AL446" s="115"/>
      <c r="AM446" s="115"/>
      <c r="AN446" s="115"/>
      <c r="AO446" s="115"/>
    </row>
    <row r="447" ht="15.75" customHeight="1">
      <c r="A447" s="115"/>
      <c r="B447" s="115"/>
      <c r="C447" s="138"/>
      <c r="D447" s="139"/>
      <c r="E447" s="139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5"/>
      <c r="AJ447" s="115"/>
      <c r="AK447" s="115"/>
      <c r="AL447" s="115"/>
      <c r="AM447" s="115"/>
      <c r="AN447" s="115"/>
      <c r="AO447" s="115"/>
    </row>
    <row r="448" ht="15.75" customHeight="1">
      <c r="A448" s="115"/>
      <c r="B448" s="115"/>
      <c r="C448" s="138"/>
      <c r="D448" s="139"/>
      <c r="E448" s="139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  <c r="AG448" s="115"/>
      <c r="AH448" s="115"/>
      <c r="AI448" s="115"/>
      <c r="AJ448" s="115"/>
      <c r="AK448" s="115"/>
      <c r="AL448" s="115"/>
      <c r="AM448" s="115"/>
      <c r="AN448" s="115"/>
      <c r="AO448" s="115"/>
    </row>
    <row r="449" ht="15.75" customHeight="1">
      <c r="A449" s="115"/>
      <c r="B449" s="115"/>
      <c r="C449" s="138"/>
      <c r="D449" s="139"/>
      <c r="E449" s="139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  <c r="AG449" s="115"/>
      <c r="AH449" s="115"/>
      <c r="AI449" s="115"/>
      <c r="AJ449" s="115"/>
      <c r="AK449" s="115"/>
      <c r="AL449" s="115"/>
      <c r="AM449" s="115"/>
      <c r="AN449" s="115"/>
      <c r="AO449" s="115"/>
    </row>
    <row r="450" ht="15.75" customHeight="1">
      <c r="A450" s="115"/>
      <c r="B450" s="115"/>
      <c r="C450" s="138"/>
      <c r="D450" s="139"/>
      <c r="E450" s="139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  <c r="AG450" s="115"/>
      <c r="AH450" s="115"/>
      <c r="AI450" s="115"/>
      <c r="AJ450" s="115"/>
      <c r="AK450" s="115"/>
      <c r="AL450" s="115"/>
      <c r="AM450" s="115"/>
      <c r="AN450" s="115"/>
      <c r="AO450" s="115"/>
    </row>
    <row r="451" ht="15.75" customHeight="1">
      <c r="A451" s="115"/>
      <c r="B451" s="115"/>
      <c r="C451" s="138"/>
      <c r="D451" s="139"/>
      <c r="E451" s="139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  <c r="AG451" s="115"/>
      <c r="AH451" s="115"/>
      <c r="AI451" s="115"/>
      <c r="AJ451" s="115"/>
      <c r="AK451" s="115"/>
      <c r="AL451" s="115"/>
      <c r="AM451" s="115"/>
      <c r="AN451" s="115"/>
      <c r="AO451" s="115"/>
    </row>
    <row r="452" ht="15.75" customHeight="1">
      <c r="A452" s="115"/>
      <c r="B452" s="115"/>
      <c r="C452" s="138"/>
      <c r="D452" s="139"/>
      <c r="E452" s="139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  <c r="AG452" s="115"/>
      <c r="AH452" s="115"/>
      <c r="AI452" s="115"/>
      <c r="AJ452" s="115"/>
      <c r="AK452" s="115"/>
      <c r="AL452" s="115"/>
      <c r="AM452" s="115"/>
      <c r="AN452" s="115"/>
      <c r="AO452" s="115"/>
    </row>
    <row r="453" ht="15.75" customHeight="1">
      <c r="A453" s="115"/>
      <c r="B453" s="115"/>
      <c r="C453" s="138"/>
      <c r="D453" s="139"/>
      <c r="E453" s="139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115"/>
      <c r="AJ453" s="115"/>
      <c r="AK453" s="115"/>
      <c r="AL453" s="115"/>
      <c r="AM453" s="115"/>
      <c r="AN453" s="115"/>
      <c r="AO453" s="115"/>
    </row>
    <row r="454" ht="15.75" customHeight="1">
      <c r="A454" s="115"/>
      <c r="B454" s="115"/>
      <c r="C454" s="138"/>
      <c r="D454" s="139"/>
      <c r="E454" s="139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5"/>
      <c r="AJ454" s="115"/>
      <c r="AK454" s="115"/>
      <c r="AL454" s="115"/>
      <c r="AM454" s="115"/>
      <c r="AN454" s="115"/>
      <c r="AO454" s="115"/>
    </row>
    <row r="455" ht="15.75" customHeight="1">
      <c r="A455" s="115"/>
      <c r="B455" s="115"/>
      <c r="C455" s="138"/>
      <c r="D455" s="139"/>
      <c r="E455" s="139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  <c r="AG455" s="115"/>
      <c r="AH455" s="115"/>
      <c r="AI455" s="115"/>
      <c r="AJ455" s="115"/>
      <c r="AK455" s="115"/>
      <c r="AL455" s="115"/>
      <c r="AM455" s="115"/>
      <c r="AN455" s="115"/>
      <c r="AO455" s="115"/>
    </row>
    <row r="456" ht="15.75" customHeight="1">
      <c r="A456" s="115"/>
      <c r="B456" s="115"/>
      <c r="C456" s="138"/>
      <c r="D456" s="139"/>
      <c r="E456" s="139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5"/>
      <c r="AJ456" s="115"/>
      <c r="AK456" s="115"/>
      <c r="AL456" s="115"/>
      <c r="AM456" s="115"/>
      <c r="AN456" s="115"/>
      <c r="AO456" s="115"/>
    </row>
    <row r="457" ht="15.75" customHeight="1">
      <c r="A457" s="115"/>
      <c r="B457" s="115"/>
      <c r="C457" s="138"/>
      <c r="D457" s="139"/>
      <c r="E457" s="139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15"/>
      <c r="AI457" s="115"/>
      <c r="AJ457" s="115"/>
      <c r="AK457" s="115"/>
      <c r="AL457" s="115"/>
      <c r="AM457" s="115"/>
      <c r="AN457" s="115"/>
      <c r="AO457" s="115"/>
    </row>
    <row r="458" ht="15.75" customHeight="1">
      <c r="A458" s="115"/>
      <c r="B458" s="115"/>
      <c r="C458" s="138"/>
      <c r="D458" s="139"/>
      <c r="E458" s="139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  <c r="AG458" s="115"/>
      <c r="AH458" s="115"/>
      <c r="AI458" s="115"/>
      <c r="AJ458" s="115"/>
      <c r="AK458" s="115"/>
      <c r="AL458" s="115"/>
      <c r="AM458" s="115"/>
      <c r="AN458" s="115"/>
      <c r="AO458" s="115"/>
    </row>
    <row r="459" ht="15.75" customHeight="1">
      <c r="A459" s="115"/>
      <c r="B459" s="115"/>
      <c r="C459" s="138"/>
      <c r="D459" s="139"/>
      <c r="E459" s="139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  <c r="AG459" s="115"/>
      <c r="AH459" s="115"/>
      <c r="AI459" s="115"/>
      <c r="AJ459" s="115"/>
      <c r="AK459" s="115"/>
      <c r="AL459" s="115"/>
      <c r="AM459" s="115"/>
      <c r="AN459" s="115"/>
      <c r="AO459" s="115"/>
    </row>
    <row r="460" ht="15.75" customHeight="1">
      <c r="A460" s="115"/>
      <c r="B460" s="115"/>
      <c r="C460" s="138"/>
      <c r="D460" s="139"/>
      <c r="E460" s="139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  <c r="AG460" s="115"/>
      <c r="AH460" s="115"/>
      <c r="AI460" s="115"/>
      <c r="AJ460" s="115"/>
      <c r="AK460" s="115"/>
      <c r="AL460" s="115"/>
      <c r="AM460" s="115"/>
      <c r="AN460" s="115"/>
      <c r="AO460" s="115"/>
    </row>
    <row r="461" ht="15.75" customHeight="1">
      <c r="A461" s="115"/>
      <c r="B461" s="115"/>
      <c r="C461" s="138"/>
      <c r="D461" s="139"/>
      <c r="E461" s="139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  <c r="AG461" s="115"/>
      <c r="AH461" s="115"/>
      <c r="AI461" s="115"/>
      <c r="AJ461" s="115"/>
      <c r="AK461" s="115"/>
      <c r="AL461" s="115"/>
      <c r="AM461" s="115"/>
      <c r="AN461" s="115"/>
      <c r="AO461" s="115"/>
    </row>
    <row r="462" ht="15.75" customHeight="1">
      <c r="A462" s="115"/>
      <c r="B462" s="115"/>
      <c r="C462" s="138"/>
      <c r="D462" s="139"/>
      <c r="E462" s="139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  <c r="AG462" s="115"/>
      <c r="AH462" s="115"/>
      <c r="AI462" s="115"/>
      <c r="AJ462" s="115"/>
      <c r="AK462" s="115"/>
      <c r="AL462" s="115"/>
      <c r="AM462" s="115"/>
      <c r="AN462" s="115"/>
      <c r="AO462" s="115"/>
    </row>
    <row r="463" ht="15.75" customHeight="1">
      <c r="A463" s="115"/>
      <c r="B463" s="115"/>
      <c r="C463" s="138"/>
      <c r="D463" s="139"/>
      <c r="E463" s="139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  <c r="AG463" s="115"/>
      <c r="AH463" s="115"/>
      <c r="AI463" s="115"/>
      <c r="AJ463" s="115"/>
      <c r="AK463" s="115"/>
      <c r="AL463" s="115"/>
      <c r="AM463" s="115"/>
      <c r="AN463" s="115"/>
      <c r="AO463" s="115"/>
    </row>
    <row r="464" ht="15.75" customHeight="1">
      <c r="A464" s="115"/>
      <c r="B464" s="115"/>
      <c r="C464" s="138"/>
      <c r="D464" s="139"/>
      <c r="E464" s="139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  <c r="AG464" s="115"/>
      <c r="AH464" s="115"/>
      <c r="AI464" s="115"/>
      <c r="AJ464" s="115"/>
      <c r="AK464" s="115"/>
      <c r="AL464" s="115"/>
      <c r="AM464" s="115"/>
      <c r="AN464" s="115"/>
      <c r="AO464" s="115"/>
    </row>
    <row r="465" ht="15.75" customHeight="1">
      <c r="A465" s="115"/>
      <c r="B465" s="115"/>
      <c r="C465" s="138"/>
      <c r="D465" s="139"/>
      <c r="E465" s="139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15"/>
      <c r="AI465" s="115"/>
      <c r="AJ465" s="115"/>
      <c r="AK465" s="115"/>
      <c r="AL465" s="115"/>
      <c r="AM465" s="115"/>
      <c r="AN465" s="115"/>
      <c r="AO465" s="115"/>
    </row>
    <row r="466" ht="15.75" customHeight="1">
      <c r="A466" s="115"/>
      <c r="B466" s="115"/>
      <c r="C466" s="138"/>
      <c r="D466" s="139"/>
      <c r="E466" s="139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  <c r="AG466" s="115"/>
      <c r="AH466" s="115"/>
      <c r="AI466" s="115"/>
      <c r="AJ466" s="115"/>
      <c r="AK466" s="115"/>
      <c r="AL466" s="115"/>
      <c r="AM466" s="115"/>
      <c r="AN466" s="115"/>
      <c r="AO466" s="115"/>
    </row>
    <row r="467" ht="15.75" customHeight="1">
      <c r="A467" s="115"/>
      <c r="B467" s="115"/>
      <c r="C467" s="138"/>
      <c r="D467" s="139"/>
      <c r="E467" s="139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  <c r="AG467" s="115"/>
      <c r="AH467" s="115"/>
      <c r="AI467" s="115"/>
      <c r="AJ467" s="115"/>
      <c r="AK467" s="115"/>
      <c r="AL467" s="115"/>
      <c r="AM467" s="115"/>
      <c r="AN467" s="115"/>
      <c r="AO467" s="115"/>
    </row>
    <row r="468" ht="15.75" customHeight="1">
      <c r="A468" s="115"/>
      <c r="B468" s="115"/>
      <c r="C468" s="138"/>
      <c r="D468" s="139"/>
      <c r="E468" s="139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  <c r="AG468" s="115"/>
      <c r="AH468" s="115"/>
      <c r="AI468" s="115"/>
      <c r="AJ468" s="115"/>
      <c r="AK468" s="115"/>
      <c r="AL468" s="115"/>
      <c r="AM468" s="115"/>
      <c r="AN468" s="115"/>
      <c r="AO468" s="115"/>
    </row>
    <row r="469" ht="15.75" customHeight="1">
      <c r="A469" s="115"/>
      <c r="B469" s="115"/>
      <c r="C469" s="138"/>
      <c r="D469" s="139"/>
      <c r="E469" s="139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/>
      <c r="AI469" s="115"/>
      <c r="AJ469" s="115"/>
      <c r="AK469" s="115"/>
      <c r="AL469" s="115"/>
      <c r="AM469" s="115"/>
      <c r="AN469" s="115"/>
      <c r="AO469" s="115"/>
    </row>
    <row r="470" ht="15.75" customHeight="1">
      <c r="A470" s="115"/>
      <c r="B470" s="115"/>
      <c r="C470" s="138"/>
      <c r="D470" s="139"/>
      <c r="E470" s="139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  <c r="AG470" s="115"/>
      <c r="AH470" s="115"/>
      <c r="AI470" s="115"/>
      <c r="AJ470" s="115"/>
      <c r="AK470" s="115"/>
      <c r="AL470" s="115"/>
      <c r="AM470" s="115"/>
      <c r="AN470" s="115"/>
      <c r="AO470" s="115"/>
    </row>
    <row r="471" ht="15.75" customHeight="1">
      <c r="A471" s="115"/>
      <c r="B471" s="115"/>
      <c r="C471" s="138"/>
      <c r="D471" s="139"/>
      <c r="E471" s="139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  <c r="AG471" s="115"/>
      <c r="AH471" s="115"/>
      <c r="AI471" s="115"/>
      <c r="AJ471" s="115"/>
      <c r="AK471" s="115"/>
      <c r="AL471" s="115"/>
      <c r="AM471" s="115"/>
      <c r="AN471" s="115"/>
      <c r="AO471" s="115"/>
    </row>
    <row r="472" ht="15.75" customHeight="1">
      <c r="A472" s="115"/>
      <c r="B472" s="115"/>
      <c r="C472" s="138"/>
      <c r="D472" s="139"/>
      <c r="E472" s="139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  <c r="AG472" s="115"/>
      <c r="AH472" s="115"/>
      <c r="AI472" s="115"/>
      <c r="AJ472" s="115"/>
      <c r="AK472" s="115"/>
      <c r="AL472" s="115"/>
      <c r="AM472" s="115"/>
      <c r="AN472" s="115"/>
      <c r="AO472" s="115"/>
    </row>
    <row r="473" ht="15.75" customHeight="1">
      <c r="A473" s="115"/>
      <c r="B473" s="115"/>
      <c r="C473" s="138"/>
      <c r="D473" s="139"/>
      <c r="E473" s="139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  <c r="AG473" s="115"/>
      <c r="AH473" s="115"/>
      <c r="AI473" s="115"/>
      <c r="AJ473" s="115"/>
      <c r="AK473" s="115"/>
      <c r="AL473" s="115"/>
      <c r="AM473" s="115"/>
      <c r="AN473" s="115"/>
      <c r="AO473" s="115"/>
    </row>
    <row r="474" ht="15.75" customHeight="1">
      <c r="A474" s="115"/>
      <c r="B474" s="115"/>
      <c r="C474" s="138"/>
      <c r="D474" s="139"/>
      <c r="E474" s="139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  <c r="AG474" s="115"/>
      <c r="AH474" s="115"/>
      <c r="AI474" s="115"/>
      <c r="AJ474" s="115"/>
      <c r="AK474" s="115"/>
      <c r="AL474" s="115"/>
      <c r="AM474" s="115"/>
      <c r="AN474" s="115"/>
      <c r="AO474" s="115"/>
    </row>
    <row r="475" ht="15.75" customHeight="1">
      <c r="A475" s="115"/>
      <c r="B475" s="115"/>
      <c r="C475" s="138"/>
      <c r="D475" s="139"/>
      <c r="E475" s="139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  <c r="AM475" s="115"/>
      <c r="AN475" s="115"/>
      <c r="AO475" s="115"/>
    </row>
    <row r="476" ht="15.75" customHeight="1">
      <c r="A476" s="115"/>
      <c r="B476" s="115"/>
      <c r="C476" s="138"/>
      <c r="D476" s="139"/>
      <c r="E476" s="139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  <c r="AG476" s="115"/>
      <c r="AH476" s="115"/>
      <c r="AI476" s="115"/>
      <c r="AJ476" s="115"/>
      <c r="AK476" s="115"/>
      <c r="AL476" s="115"/>
      <c r="AM476" s="115"/>
      <c r="AN476" s="115"/>
      <c r="AO476" s="115"/>
    </row>
    <row r="477" ht="15.75" customHeight="1">
      <c r="A477" s="115"/>
      <c r="B477" s="115"/>
      <c r="C477" s="138"/>
      <c r="D477" s="139"/>
      <c r="E477" s="139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  <c r="AM477" s="115"/>
      <c r="AN477" s="115"/>
      <c r="AO477" s="115"/>
    </row>
    <row r="478" ht="15.75" customHeight="1">
      <c r="A478" s="115"/>
      <c r="B478" s="115"/>
      <c r="C478" s="138"/>
      <c r="D478" s="139"/>
      <c r="E478" s="139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5"/>
      <c r="AH478" s="115"/>
      <c r="AI478" s="115"/>
      <c r="AJ478" s="115"/>
      <c r="AK478" s="115"/>
      <c r="AL478" s="115"/>
      <c r="AM478" s="115"/>
      <c r="AN478" s="115"/>
      <c r="AO478" s="115"/>
    </row>
    <row r="479" ht="15.75" customHeight="1">
      <c r="A479" s="115"/>
      <c r="B479" s="115"/>
      <c r="C479" s="138"/>
      <c r="D479" s="139"/>
      <c r="E479" s="139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  <c r="AG479" s="115"/>
      <c r="AH479" s="115"/>
      <c r="AI479" s="115"/>
      <c r="AJ479" s="115"/>
      <c r="AK479" s="115"/>
      <c r="AL479" s="115"/>
      <c r="AM479" s="115"/>
      <c r="AN479" s="115"/>
      <c r="AO479" s="115"/>
    </row>
    <row r="480" ht="15.75" customHeight="1">
      <c r="A480" s="115"/>
      <c r="B480" s="115"/>
      <c r="C480" s="138"/>
      <c r="D480" s="139"/>
      <c r="E480" s="139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  <c r="AG480" s="115"/>
      <c r="AH480" s="115"/>
      <c r="AI480" s="115"/>
      <c r="AJ480" s="115"/>
      <c r="AK480" s="115"/>
      <c r="AL480" s="115"/>
      <c r="AM480" s="115"/>
      <c r="AN480" s="115"/>
      <c r="AO480" s="115"/>
    </row>
    <row r="481" ht="15.75" customHeight="1">
      <c r="A481" s="115"/>
      <c r="B481" s="115"/>
      <c r="C481" s="138"/>
      <c r="D481" s="139"/>
      <c r="E481" s="139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  <c r="AG481" s="115"/>
      <c r="AH481" s="115"/>
      <c r="AI481" s="115"/>
      <c r="AJ481" s="115"/>
      <c r="AK481" s="115"/>
      <c r="AL481" s="115"/>
      <c r="AM481" s="115"/>
      <c r="AN481" s="115"/>
      <c r="AO481" s="115"/>
    </row>
    <row r="482" ht="15.75" customHeight="1">
      <c r="A482" s="115"/>
      <c r="B482" s="115"/>
      <c r="C482" s="138"/>
      <c r="D482" s="139"/>
      <c r="E482" s="139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  <c r="AM482" s="115"/>
      <c r="AN482" s="115"/>
      <c r="AO482" s="115"/>
    </row>
    <row r="483" ht="15.75" customHeight="1">
      <c r="A483" s="115"/>
      <c r="B483" s="115"/>
      <c r="C483" s="138"/>
      <c r="D483" s="139"/>
      <c r="E483" s="139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  <c r="AG483" s="115"/>
      <c r="AH483" s="115"/>
      <c r="AI483" s="115"/>
      <c r="AJ483" s="115"/>
      <c r="AK483" s="115"/>
      <c r="AL483" s="115"/>
      <c r="AM483" s="115"/>
      <c r="AN483" s="115"/>
      <c r="AO483" s="115"/>
    </row>
    <row r="484" ht="15.75" customHeight="1">
      <c r="A484" s="115"/>
      <c r="B484" s="115"/>
      <c r="C484" s="138"/>
      <c r="D484" s="139"/>
      <c r="E484" s="139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  <c r="AG484" s="115"/>
      <c r="AH484" s="115"/>
      <c r="AI484" s="115"/>
      <c r="AJ484" s="115"/>
      <c r="AK484" s="115"/>
      <c r="AL484" s="115"/>
      <c r="AM484" s="115"/>
      <c r="AN484" s="115"/>
      <c r="AO484" s="115"/>
    </row>
    <row r="485" ht="15.75" customHeight="1">
      <c r="A485" s="115"/>
      <c r="B485" s="115"/>
      <c r="C485" s="138"/>
      <c r="D485" s="139"/>
      <c r="E485" s="139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  <c r="AG485" s="115"/>
      <c r="AH485" s="115"/>
      <c r="AI485" s="115"/>
      <c r="AJ485" s="115"/>
      <c r="AK485" s="115"/>
      <c r="AL485" s="115"/>
      <c r="AM485" s="115"/>
      <c r="AN485" s="115"/>
      <c r="AO485" s="115"/>
    </row>
    <row r="486" ht="15.75" customHeight="1">
      <c r="A486" s="115"/>
      <c r="B486" s="115"/>
      <c r="C486" s="138"/>
      <c r="D486" s="139"/>
      <c r="E486" s="139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  <c r="AG486" s="115"/>
      <c r="AH486" s="115"/>
      <c r="AI486" s="115"/>
      <c r="AJ486" s="115"/>
      <c r="AK486" s="115"/>
      <c r="AL486" s="115"/>
      <c r="AM486" s="115"/>
      <c r="AN486" s="115"/>
      <c r="AO486" s="115"/>
    </row>
    <row r="487" ht="15.75" customHeight="1">
      <c r="A487" s="115"/>
      <c r="B487" s="115"/>
      <c r="C487" s="138"/>
      <c r="D487" s="139"/>
      <c r="E487" s="139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  <c r="AG487" s="115"/>
      <c r="AH487" s="115"/>
      <c r="AI487" s="115"/>
      <c r="AJ487" s="115"/>
      <c r="AK487" s="115"/>
      <c r="AL487" s="115"/>
      <c r="AM487" s="115"/>
      <c r="AN487" s="115"/>
      <c r="AO487" s="115"/>
    </row>
    <row r="488" ht="15.75" customHeight="1">
      <c r="A488" s="115"/>
      <c r="B488" s="115"/>
      <c r="C488" s="138"/>
      <c r="D488" s="139"/>
      <c r="E488" s="139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  <c r="AG488" s="115"/>
      <c r="AH488" s="115"/>
      <c r="AI488" s="115"/>
      <c r="AJ488" s="115"/>
      <c r="AK488" s="115"/>
      <c r="AL488" s="115"/>
      <c r="AM488" s="115"/>
      <c r="AN488" s="115"/>
      <c r="AO488" s="115"/>
    </row>
    <row r="489" ht="15.75" customHeight="1">
      <c r="A489" s="115"/>
      <c r="B489" s="115"/>
      <c r="C489" s="138"/>
      <c r="D489" s="139"/>
      <c r="E489" s="139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  <c r="AG489" s="115"/>
      <c r="AH489" s="115"/>
      <c r="AI489" s="115"/>
      <c r="AJ489" s="115"/>
      <c r="AK489" s="115"/>
      <c r="AL489" s="115"/>
      <c r="AM489" s="115"/>
      <c r="AN489" s="115"/>
      <c r="AO489" s="115"/>
    </row>
    <row r="490" ht="15.75" customHeight="1">
      <c r="A490" s="115"/>
      <c r="B490" s="115"/>
      <c r="C490" s="138"/>
      <c r="D490" s="139"/>
      <c r="E490" s="139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  <c r="AG490" s="115"/>
      <c r="AH490" s="115"/>
      <c r="AI490" s="115"/>
      <c r="AJ490" s="115"/>
      <c r="AK490" s="115"/>
      <c r="AL490" s="115"/>
      <c r="AM490" s="115"/>
      <c r="AN490" s="115"/>
      <c r="AO490" s="115"/>
    </row>
    <row r="491" ht="15.75" customHeight="1">
      <c r="A491" s="115"/>
      <c r="B491" s="115"/>
      <c r="C491" s="138"/>
      <c r="D491" s="139"/>
      <c r="E491" s="139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  <c r="AG491" s="115"/>
      <c r="AH491" s="115"/>
      <c r="AI491" s="115"/>
      <c r="AJ491" s="115"/>
      <c r="AK491" s="115"/>
      <c r="AL491" s="115"/>
      <c r="AM491" s="115"/>
      <c r="AN491" s="115"/>
      <c r="AO491" s="115"/>
    </row>
    <row r="492" ht="15.75" customHeight="1">
      <c r="A492" s="115"/>
      <c r="B492" s="115"/>
      <c r="C492" s="138"/>
      <c r="D492" s="139"/>
      <c r="E492" s="139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  <c r="AG492" s="115"/>
      <c r="AH492" s="115"/>
      <c r="AI492" s="115"/>
      <c r="AJ492" s="115"/>
      <c r="AK492" s="115"/>
      <c r="AL492" s="115"/>
      <c r="AM492" s="115"/>
      <c r="AN492" s="115"/>
      <c r="AO492" s="115"/>
    </row>
    <row r="493" ht="15.75" customHeight="1">
      <c r="A493" s="115"/>
      <c r="B493" s="115"/>
      <c r="C493" s="138"/>
      <c r="D493" s="139"/>
      <c r="E493" s="139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  <c r="AG493" s="115"/>
      <c r="AH493" s="115"/>
      <c r="AI493" s="115"/>
      <c r="AJ493" s="115"/>
      <c r="AK493" s="115"/>
      <c r="AL493" s="115"/>
      <c r="AM493" s="115"/>
      <c r="AN493" s="115"/>
      <c r="AO493" s="115"/>
    </row>
    <row r="494" ht="15.75" customHeight="1">
      <c r="A494" s="115"/>
      <c r="B494" s="115"/>
      <c r="C494" s="138"/>
      <c r="D494" s="139"/>
      <c r="E494" s="139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  <c r="AG494" s="115"/>
      <c r="AH494" s="115"/>
      <c r="AI494" s="115"/>
      <c r="AJ494" s="115"/>
      <c r="AK494" s="115"/>
      <c r="AL494" s="115"/>
      <c r="AM494" s="115"/>
      <c r="AN494" s="115"/>
      <c r="AO494" s="115"/>
    </row>
    <row r="495" ht="15.75" customHeight="1">
      <c r="A495" s="115"/>
      <c r="B495" s="115"/>
      <c r="C495" s="138"/>
      <c r="D495" s="139"/>
      <c r="E495" s="139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  <c r="AG495" s="115"/>
      <c r="AH495" s="115"/>
      <c r="AI495" s="115"/>
      <c r="AJ495" s="115"/>
      <c r="AK495" s="115"/>
      <c r="AL495" s="115"/>
      <c r="AM495" s="115"/>
      <c r="AN495" s="115"/>
      <c r="AO495" s="115"/>
    </row>
    <row r="496" ht="15.75" customHeight="1">
      <c r="A496" s="115"/>
      <c r="B496" s="115"/>
      <c r="C496" s="138"/>
      <c r="D496" s="139"/>
      <c r="E496" s="139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  <c r="AM496" s="115"/>
      <c r="AN496" s="115"/>
      <c r="AO496" s="115"/>
    </row>
    <row r="497" ht="15.75" customHeight="1">
      <c r="A497" s="115"/>
      <c r="B497" s="115"/>
      <c r="C497" s="138"/>
      <c r="D497" s="139"/>
      <c r="E497" s="139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  <c r="AG497" s="115"/>
      <c r="AH497" s="115"/>
      <c r="AI497" s="115"/>
      <c r="AJ497" s="115"/>
      <c r="AK497" s="115"/>
      <c r="AL497" s="115"/>
      <c r="AM497" s="115"/>
      <c r="AN497" s="115"/>
      <c r="AO497" s="115"/>
    </row>
    <row r="498" ht="15.75" customHeight="1">
      <c r="A498" s="115"/>
      <c r="B498" s="115"/>
      <c r="C498" s="138"/>
      <c r="D498" s="139"/>
      <c r="E498" s="139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  <c r="AM498" s="115"/>
      <c r="AN498" s="115"/>
      <c r="AO498" s="115"/>
    </row>
    <row r="499" ht="15.75" customHeight="1">
      <c r="A499" s="115"/>
      <c r="B499" s="115"/>
      <c r="C499" s="138"/>
      <c r="D499" s="139"/>
      <c r="E499" s="139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  <c r="AG499" s="115"/>
      <c r="AH499" s="115"/>
      <c r="AI499" s="115"/>
      <c r="AJ499" s="115"/>
      <c r="AK499" s="115"/>
      <c r="AL499" s="115"/>
      <c r="AM499" s="115"/>
      <c r="AN499" s="115"/>
      <c r="AO499" s="115"/>
    </row>
    <row r="500" ht="15.75" customHeight="1">
      <c r="A500" s="115"/>
      <c r="B500" s="115"/>
      <c r="C500" s="138"/>
      <c r="D500" s="139"/>
      <c r="E500" s="139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  <c r="AG500" s="115"/>
      <c r="AH500" s="115"/>
      <c r="AI500" s="115"/>
      <c r="AJ500" s="115"/>
      <c r="AK500" s="115"/>
      <c r="AL500" s="115"/>
      <c r="AM500" s="115"/>
      <c r="AN500" s="115"/>
      <c r="AO500" s="115"/>
    </row>
    <row r="501" ht="15.75" customHeight="1">
      <c r="A501" s="115"/>
      <c r="B501" s="115"/>
      <c r="C501" s="138"/>
      <c r="D501" s="139"/>
      <c r="E501" s="139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  <c r="AG501" s="115"/>
      <c r="AH501" s="115"/>
      <c r="AI501" s="115"/>
      <c r="AJ501" s="115"/>
      <c r="AK501" s="115"/>
      <c r="AL501" s="115"/>
      <c r="AM501" s="115"/>
      <c r="AN501" s="115"/>
      <c r="AO501" s="115"/>
    </row>
    <row r="502" ht="15.75" customHeight="1">
      <c r="A502" s="115"/>
      <c r="B502" s="115"/>
      <c r="C502" s="138"/>
      <c r="D502" s="139"/>
      <c r="E502" s="139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  <c r="AM502" s="115"/>
      <c r="AN502" s="115"/>
      <c r="AO502" s="115"/>
    </row>
    <row r="503" ht="15.75" customHeight="1">
      <c r="A503" s="115"/>
      <c r="B503" s="115"/>
      <c r="C503" s="138"/>
      <c r="D503" s="139"/>
      <c r="E503" s="139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  <c r="AG503" s="115"/>
      <c r="AH503" s="115"/>
      <c r="AI503" s="115"/>
      <c r="AJ503" s="115"/>
      <c r="AK503" s="115"/>
      <c r="AL503" s="115"/>
      <c r="AM503" s="115"/>
      <c r="AN503" s="115"/>
      <c r="AO503" s="115"/>
    </row>
    <row r="504" ht="15.75" customHeight="1">
      <c r="A504" s="115"/>
      <c r="B504" s="115"/>
      <c r="C504" s="138"/>
      <c r="D504" s="139"/>
      <c r="E504" s="139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5"/>
      <c r="AJ504" s="115"/>
      <c r="AK504" s="115"/>
      <c r="AL504" s="115"/>
      <c r="AM504" s="115"/>
      <c r="AN504" s="115"/>
      <c r="AO504" s="115"/>
    </row>
    <row r="505" ht="15.75" customHeight="1">
      <c r="A505" s="115"/>
      <c r="B505" s="115"/>
      <c r="C505" s="138"/>
      <c r="D505" s="139"/>
      <c r="E505" s="139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  <c r="AM505" s="115"/>
      <c r="AN505" s="115"/>
      <c r="AO505" s="115"/>
    </row>
    <row r="506" ht="15.75" customHeight="1">
      <c r="A506" s="115"/>
      <c r="B506" s="115"/>
      <c r="C506" s="138"/>
      <c r="D506" s="139"/>
      <c r="E506" s="139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5"/>
      <c r="AJ506" s="115"/>
      <c r="AK506" s="115"/>
      <c r="AL506" s="115"/>
      <c r="AM506" s="115"/>
      <c r="AN506" s="115"/>
      <c r="AO506" s="115"/>
    </row>
    <row r="507" ht="15.75" customHeight="1">
      <c r="A507" s="115"/>
      <c r="B507" s="115"/>
      <c r="C507" s="138"/>
      <c r="D507" s="139"/>
      <c r="E507" s="139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5"/>
      <c r="AJ507" s="115"/>
      <c r="AK507" s="115"/>
      <c r="AL507" s="115"/>
      <c r="AM507" s="115"/>
      <c r="AN507" s="115"/>
      <c r="AO507" s="115"/>
    </row>
    <row r="508" ht="15.75" customHeight="1">
      <c r="A508" s="115"/>
      <c r="B508" s="115"/>
      <c r="C508" s="138"/>
      <c r="D508" s="139"/>
      <c r="E508" s="139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5"/>
      <c r="AJ508" s="115"/>
      <c r="AK508" s="115"/>
      <c r="AL508" s="115"/>
      <c r="AM508" s="115"/>
      <c r="AN508" s="115"/>
      <c r="AO508" s="115"/>
    </row>
    <row r="509" ht="15.75" customHeight="1">
      <c r="A509" s="115"/>
      <c r="B509" s="115"/>
      <c r="C509" s="138"/>
      <c r="D509" s="139"/>
      <c r="E509" s="139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5"/>
      <c r="AJ509" s="115"/>
      <c r="AK509" s="115"/>
      <c r="AL509" s="115"/>
      <c r="AM509" s="115"/>
      <c r="AN509" s="115"/>
      <c r="AO509" s="115"/>
    </row>
    <row r="510" ht="15.75" customHeight="1">
      <c r="A510" s="115"/>
      <c r="B510" s="115"/>
      <c r="C510" s="138"/>
      <c r="D510" s="139"/>
      <c r="E510" s="139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  <c r="AM510" s="115"/>
      <c r="AN510" s="115"/>
      <c r="AO510" s="115"/>
    </row>
    <row r="511" ht="15.75" customHeight="1">
      <c r="A511" s="115"/>
      <c r="B511" s="115"/>
      <c r="C511" s="138"/>
      <c r="D511" s="139"/>
      <c r="E511" s="139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  <c r="AM511" s="115"/>
      <c r="AN511" s="115"/>
      <c r="AO511" s="115"/>
    </row>
    <row r="512" ht="15.75" customHeight="1">
      <c r="A512" s="115"/>
      <c r="B512" s="115"/>
      <c r="C512" s="138"/>
      <c r="D512" s="139"/>
      <c r="E512" s="139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  <c r="AM512" s="115"/>
      <c r="AN512" s="115"/>
      <c r="AO512" s="115"/>
    </row>
    <row r="513" ht="15.75" customHeight="1">
      <c r="A513" s="115"/>
      <c r="B513" s="115"/>
      <c r="C513" s="138"/>
      <c r="D513" s="139"/>
      <c r="E513" s="139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  <c r="AM513" s="115"/>
      <c r="AN513" s="115"/>
      <c r="AO513" s="115"/>
    </row>
    <row r="514" ht="15.75" customHeight="1">
      <c r="A514" s="115"/>
      <c r="B514" s="115"/>
      <c r="C514" s="138"/>
      <c r="D514" s="139"/>
      <c r="E514" s="139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5"/>
      <c r="AJ514" s="115"/>
      <c r="AK514" s="115"/>
      <c r="AL514" s="115"/>
      <c r="AM514" s="115"/>
      <c r="AN514" s="115"/>
      <c r="AO514" s="115"/>
    </row>
    <row r="515" ht="15.75" customHeight="1">
      <c r="A515" s="115"/>
      <c r="B515" s="115"/>
      <c r="C515" s="138"/>
      <c r="D515" s="139"/>
      <c r="E515" s="139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5"/>
      <c r="AJ515" s="115"/>
      <c r="AK515" s="115"/>
      <c r="AL515" s="115"/>
      <c r="AM515" s="115"/>
      <c r="AN515" s="115"/>
      <c r="AO515" s="115"/>
    </row>
    <row r="516" ht="15.75" customHeight="1">
      <c r="A516" s="115"/>
      <c r="B516" s="115"/>
      <c r="C516" s="138"/>
      <c r="D516" s="139"/>
      <c r="E516" s="139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5"/>
      <c r="AJ516" s="115"/>
      <c r="AK516" s="115"/>
      <c r="AL516" s="115"/>
      <c r="AM516" s="115"/>
      <c r="AN516" s="115"/>
      <c r="AO516" s="115"/>
    </row>
    <row r="517" ht="15.75" customHeight="1">
      <c r="A517" s="115"/>
      <c r="B517" s="115"/>
      <c r="C517" s="138"/>
      <c r="D517" s="139"/>
      <c r="E517" s="139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5"/>
      <c r="AJ517" s="115"/>
      <c r="AK517" s="115"/>
      <c r="AL517" s="115"/>
      <c r="AM517" s="115"/>
      <c r="AN517" s="115"/>
      <c r="AO517" s="115"/>
    </row>
    <row r="518" ht="15.75" customHeight="1">
      <c r="A518" s="115"/>
      <c r="B518" s="115"/>
      <c r="C518" s="138"/>
      <c r="D518" s="139"/>
      <c r="E518" s="139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5"/>
      <c r="AJ518" s="115"/>
      <c r="AK518" s="115"/>
      <c r="AL518" s="115"/>
      <c r="AM518" s="115"/>
      <c r="AN518" s="115"/>
      <c r="AO518" s="115"/>
    </row>
    <row r="519" ht="15.75" customHeight="1">
      <c r="A519" s="115"/>
      <c r="B519" s="115"/>
      <c r="C519" s="138"/>
      <c r="D519" s="139"/>
      <c r="E519" s="139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5"/>
      <c r="AJ519" s="115"/>
      <c r="AK519" s="115"/>
      <c r="AL519" s="115"/>
      <c r="AM519" s="115"/>
      <c r="AN519" s="115"/>
      <c r="AO519" s="115"/>
    </row>
    <row r="520" ht="15.75" customHeight="1">
      <c r="A520" s="115"/>
      <c r="B520" s="115"/>
      <c r="C520" s="138"/>
      <c r="D520" s="139"/>
      <c r="E520" s="139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  <c r="AM520" s="115"/>
      <c r="AN520" s="115"/>
      <c r="AO520" s="115"/>
    </row>
    <row r="521" ht="15.75" customHeight="1">
      <c r="A521" s="115"/>
      <c r="B521" s="115"/>
      <c r="C521" s="138"/>
      <c r="D521" s="139"/>
      <c r="E521" s="139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  <c r="AM521" s="115"/>
      <c r="AN521" s="115"/>
      <c r="AO521" s="115"/>
    </row>
    <row r="522" ht="15.75" customHeight="1">
      <c r="A522" s="115"/>
      <c r="B522" s="115"/>
      <c r="C522" s="138"/>
      <c r="D522" s="139"/>
      <c r="E522" s="139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5"/>
      <c r="AJ522" s="115"/>
      <c r="AK522" s="115"/>
      <c r="AL522" s="115"/>
      <c r="AM522" s="115"/>
      <c r="AN522" s="115"/>
      <c r="AO522" s="115"/>
    </row>
    <row r="523" ht="15.75" customHeight="1">
      <c r="A523" s="115"/>
      <c r="B523" s="115"/>
      <c r="C523" s="138"/>
      <c r="D523" s="139"/>
      <c r="E523" s="139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5"/>
      <c r="AJ523" s="115"/>
      <c r="AK523" s="115"/>
      <c r="AL523" s="115"/>
      <c r="AM523" s="115"/>
      <c r="AN523" s="115"/>
      <c r="AO523" s="115"/>
    </row>
    <row r="524" ht="15.75" customHeight="1">
      <c r="A524" s="115"/>
      <c r="B524" s="115"/>
      <c r="C524" s="138"/>
      <c r="D524" s="139"/>
      <c r="E524" s="139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  <c r="AM524" s="115"/>
      <c r="AN524" s="115"/>
      <c r="AO524" s="115"/>
    </row>
    <row r="525" ht="15.75" customHeight="1">
      <c r="A525" s="115"/>
      <c r="B525" s="115"/>
      <c r="C525" s="138"/>
      <c r="D525" s="139"/>
      <c r="E525" s="139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  <c r="AM525" s="115"/>
      <c r="AN525" s="115"/>
      <c r="AO525" s="115"/>
    </row>
    <row r="526" ht="15.75" customHeight="1">
      <c r="A526" s="115"/>
      <c r="B526" s="115"/>
      <c r="C526" s="138"/>
      <c r="D526" s="139"/>
      <c r="E526" s="139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  <c r="AM526" s="115"/>
      <c r="AN526" s="115"/>
      <c r="AO526" s="115"/>
    </row>
    <row r="527" ht="15.75" customHeight="1">
      <c r="A527" s="115"/>
      <c r="B527" s="115"/>
      <c r="C527" s="138"/>
      <c r="D527" s="139"/>
      <c r="E527" s="139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  <c r="AM527" s="115"/>
      <c r="AN527" s="115"/>
      <c r="AO527" s="115"/>
    </row>
    <row r="528" ht="15.75" customHeight="1">
      <c r="A528" s="115"/>
      <c r="B528" s="115"/>
      <c r="C528" s="138"/>
      <c r="D528" s="139"/>
      <c r="E528" s="139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</row>
    <row r="529" ht="15.75" customHeight="1">
      <c r="A529" s="115"/>
      <c r="B529" s="115"/>
      <c r="C529" s="138"/>
      <c r="D529" s="139"/>
      <c r="E529" s="139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  <c r="AM529" s="115"/>
      <c r="AN529" s="115"/>
      <c r="AO529" s="115"/>
    </row>
    <row r="530" ht="15.75" customHeight="1">
      <c r="A530" s="115"/>
      <c r="B530" s="115"/>
      <c r="C530" s="138"/>
      <c r="D530" s="139"/>
      <c r="E530" s="139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  <c r="AM530" s="115"/>
      <c r="AN530" s="115"/>
      <c r="AO530" s="115"/>
    </row>
    <row r="531" ht="15.75" customHeight="1">
      <c r="A531" s="115"/>
      <c r="B531" s="115"/>
      <c r="C531" s="138"/>
      <c r="D531" s="139"/>
      <c r="E531" s="139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5"/>
      <c r="AJ531" s="115"/>
      <c r="AK531" s="115"/>
      <c r="AL531" s="115"/>
      <c r="AM531" s="115"/>
      <c r="AN531" s="115"/>
      <c r="AO531" s="115"/>
    </row>
    <row r="532" ht="15.75" customHeight="1">
      <c r="A532" s="115"/>
      <c r="B532" s="115"/>
      <c r="C532" s="138"/>
      <c r="D532" s="139"/>
      <c r="E532" s="139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5"/>
      <c r="AJ532" s="115"/>
      <c r="AK532" s="115"/>
      <c r="AL532" s="115"/>
      <c r="AM532" s="115"/>
      <c r="AN532" s="115"/>
      <c r="AO532" s="115"/>
    </row>
    <row r="533" ht="15.75" customHeight="1">
      <c r="A533" s="115"/>
      <c r="B533" s="115"/>
      <c r="C533" s="138"/>
      <c r="D533" s="139"/>
      <c r="E533" s="139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</row>
    <row r="534" ht="15.75" customHeight="1">
      <c r="A534" s="115"/>
      <c r="B534" s="115"/>
      <c r="C534" s="138"/>
      <c r="D534" s="139"/>
      <c r="E534" s="139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  <c r="AM534" s="115"/>
      <c r="AN534" s="115"/>
      <c r="AO534" s="115"/>
    </row>
    <row r="535" ht="15.75" customHeight="1">
      <c r="A535" s="115"/>
      <c r="B535" s="115"/>
      <c r="C535" s="138"/>
      <c r="D535" s="139"/>
      <c r="E535" s="139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  <c r="AM535" s="115"/>
      <c r="AN535" s="115"/>
      <c r="AO535" s="115"/>
    </row>
    <row r="536" ht="15.75" customHeight="1">
      <c r="A536" s="115"/>
      <c r="B536" s="115"/>
      <c r="C536" s="138"/>
      <c r="D536" s="139"/>
      <c r="E536" s="139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5"/>
      <c r="AJ536" s="115"/>
      <c r="AK536" s="115"/>
      <c r="AL536" s="115"/>
      <c r="AM536" s="115"/>
      <c r="AN536" s="115"/>
      <c r="AO536" s="115"/>
    </row>
    <row r="537" ht="15.75" customHeight="1">
      <c r="A537" s="115"/>
      <c r="B537" s="115"/>
      <c r="C537" s="138"/>
      <c r="D537" s="139"/>
      <c r="E537" s="139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5"/>
      <c r="AJ537" s="115"/>
      <c r="AK537" s="115"/>
      <c r="AL537" s="115"/>
      <c r="AM537" s="115"/>
      <c r="AN537" s="115"/>
      <c r="AO537" s="115"/>
    </row>
    <row r="538" ht="15.75" customHeight="1">
      <c r="A538" s="115"/>
      <c r="B538" s="115"/>
      <c r="C538" s="138"/>
      <c r="D538" s="139"/>
      <c r="E538" s="139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  <c r="AM538" s="115"/>
      <c r="AN538" s="115"/>
      <c r="AO538" s="115"/>
    </row>
    <row r="539" ht="15.75" customHeight="1">
      <c r="A539" s="115"/>
      <c r="B539" s="115"/>
      <c r="C539" s="138"/>
      <c r="D539" s="139"/>
      <c r="E539" s="139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  <c r="AM539" s="115"/>
      <c r="AN539" s="115"/>
      <c r="AO539" s="115"/>
    </row>
    <row r="540" ht="15.75" customHeight="1">
      <c r="A540" s="115"/>
      <c r="B540" s="115"/>
      <c r="C540" s="138"/>
      <c r="D540" s="139"/>
      <c r="E540" s="139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  <c r="AM540" s="115"/>
      <c r="AN540" s="115"/>
      <c r="AO540" s="115"/>
    </row>
    <row r="541" ht="15.75" customHeight="1">
      <c r="A541" s="115"/>
      <c r="B541" s="115"/>
      <c r="C541" s="138"/>
      <c r="D541" s="139"/>
      <c r="E541" s="139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5"/>
      <c r="AJ541" s="115"/>
      <c r="AK541" s="115"/>
      <c r="AL541" s="115"/>
      <c r="AM541" s="115"/>
      <c r="AN541" s="115"/>
      <c r="AO541" s="115"/>
    </row>
    <row r="542" ht="15.75" customHeight="1">
      <c r="A542" s="115"/>
      <c r="B542" s="115"/>
      <c r="C542" s="138"/>
      <c r="D542" s="139"/>
      <c r="E542" s="139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5"/>
      <c r="AJ542" s="115"/>
      <c r="AK542" s="115"/>
      <c r="AL542" s="115"/>
      <c r="AM542" s="115"/>
      <c r="AN542" s="115"/>
      <c r="AO542" s="115"/>
    </row>
    <row r="543" ht="15.75" customHeight="1">
      <c r="A543" s="115"/>
      <c r="B543" s="115"/>
      <c r="C543" s="138"/>
      <c r="D543" s="139"/>
      <c r="E543" s="139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5"/>
      <c r="AJ543" s="115"/>
      <c r="AK543" s="115"/>
      <c r="AL543" s="115"/>
      <c r="AM543" s="115"/>
      <c r="AN543" s="115"/>
      <c r="AO543" s="115"/>
    </row>
    <row r="544" ht="15.75" customHeight="1">
      <c r="A544" s="115"/>
      <c r="B544" s="115"/>
      <c r="C544" s="138"/>
      <c r="D544" s="139"/>
      <c r="E544" s="139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5"/>
      <c r="AJ544" s="115"/>
      <c r="AK544" s="115"/>
      <c r="AL544" s="115"/>
      <c r="AM544" s="115"/>
      <c r="AN544" s="115"/>
      <c r="AO544" s="115"/>
    </row>
    <row r="545" ht="15.75" customHeight="1">
      <c r="A545" s="115"/>
      <c r="B545" s="115"/>
      <c r="C545" s="138"/>
      <c r="D545" s="139"/>
      <c r="E545" s="139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5"/>
      <c r="AJ545" s="115"/>
      <c r="AK545" s="115"/>
      <c r="AL545" s="115"/>
      <c r="AM545" s="115"/>
      <c r="AN545" s="115"/>
      <c r="AO545" s="115"/>
    </row>
    <row r="546" ht="15.75" customHeight="1">
      <c r="A546" s="115"/>
      <c r="B546" s="115"/>
      <c r="C546" s="138"/>
      <c r="D546" s="139"/>
      <c r="E546" s="139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5"/>
      <c r="AJ546" s="115"/>
      <c r="AK546" s="115"/>
      <c r="AL546" s="115"/>
      <c r="AM546" s="115"/>
      <c r="AN546" s="115"/>
      <c r="AO546" s="115"/>
    </row>
    <row r="547" ht="15.75" customHeight="1">
      <c r="A547" s="115"/>
      <c r="B547" s="115"/>
      <c r="C547" s="138"/>
      <c r="D547" s="139"/>
      <c r="E547" s="139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5"/>
      <c r="AJ547" s="115"/>
      <c r="AK547" s="115"/>
      <c r="AL547" s="115"/>
      <c r="AM547" s="115"/>
      <c r="AN547" s="115"/>
      <c r="AO547" s="115"/>
    </row>
    <row r="548" ht="15.75" customHeight="1">
      <c r="A548" s="115"/>
      <c r="B548" s="115"/>
      <c r="C548" s="138"/>
      <c r="D548" s="139"/>
      <c r="E548" s="139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5"/>
      <c r="AJ548" s="115"/>
      <c r="AK548" s="115"/>
      <c r="AL548" s="115"/>
      <c r="AM548" s="115"/>
      <c r="AN548" s="115"/>
      <c r="AO548" s="115"/>
    </row>
    <row r="549" ht="15.75" customHeight="1">
      <c r="A549" s="115"/>
      <c r="B549" s="115"/>
      <c r="C549" s="138"/>
      <c r="D549" s="139"/>
      <c r="E549" s="139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  <c r="AM549" s="115"/>
      <c r="AN549" s="115"/>
      <c r="AO549" s="115"/>
    </row>
    <row r="550" ht="15.75" customHeight="1">
      <c r="A550" s="115"/>
      <c r="B550" s="115"/>
      <c r="C550" s="138"/>
      <c r="D550" s="139"/>
      <c r="E550" s="139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5"/>
      <c r="AJ550" s="115"/>
      <c r="AK550" s="115"/>
      <c r="AL550" s="115"/>
      <c r="AM550" s="115"/>
      <c r="AN550" s="115"/>
      <c r="AO550" s="115"/>
    </row>
    <row r="551" ht="15.75" customHeight="1">
      <c r="A551" s="115"/>
      <c r="B551" s="115"/>
      <c r="C551" s="138"/>
      <c r="D551" s="139"/>
      <c r="E551" s="139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5"/>
      <c r="AJ551" s="115"/>
      <c r="AK551" s="115"/>
      <c r="AL551" s="115"/>
      <c r="AM551" s="115"/>
      <c r="AN551" s="115"/>
      <c r="AO551" s="115"/>
    </row>
    <row r="552" ht="15.75" customHeight="1">
      <c r="A552" s="115"/>
      <c r="B552" s="115"/>
      <c r="C552" s="138"/>
      <c r="D552" s="139"/>
      <c r="E552" s="139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  <c r="AM552" s="115"/>
      <c r="AN552" s="115"/>
      <c r="AO552" s="115"/>
    </row>
    <row r="553" ht="15.75" customHeight="1">
      <c r="A553" s="115"/>
      <c r="B553" s="115"/>
      <c r="C553" s="138"/>
      <c r="D553" s="139"/>
      <c r="E553" s="139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5"/>
      <c r="AJ553" s="115"/>
      <c r="AK553" s="115"/>
      <c r="AL553" s="115"/>
      <c r="AM553" s="115"/>
      <c r="AN553" s="115"/>
      <c r="AO553" s="115"/>
    </row>
    <row r="554" ht="15.75" customHeight="1">
      <c r="A554" s="115"/>
      <c r="B554" s="115"/>
      <c r="C554" s="138"/>
      <c r="D554" s="139"/>
      <c r="E554" s="139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  <c r="AM554" s="115"/>
      <c r="AN554" s="115"/>
      <c r="AO554" s="115"/>
    </row>
    <row r="555" ht="15.75" customHeight="1">
      <c r="A555" s="115"/>
      <c r="B555" s="115"/>
      <c r="C555" s="138"/>
      <c r="D555" s="139"/>
      <c r="E555" s="139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5"/>
      <c r="AJ555" s="115"/>
      <c r="AK555" s="115"/>
      <c r="AL555" s="115"/>
      <c r="AM555" s="115"/>
      <c r="AN555" s="115"/>
      <c r="AO555" s="115"/>
    </row>
    <row r="556" ht="15.75" customHeight="1">
      <c r="A556" s="115"/>
      <c r="B556" s="115"/>
      <c r="C556" s="138"/>
      <c r="D556" s="139"/>
      <c r="E556" s="139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5"/>
      <c r="AJ556" s="115"/>
      <c r="AK556" s="115"/>
      <c r="AL556" s="115"/>
      <c r="AM556" s="115"/>
      <c r="AN556" s="115"/>
      <c r="AO556" s="115"/>
    </row>
    <row r="557" ht="15.75" customHeight="1">
      <c r="A557" s="115"/>
      <c r="B557" s="115"/>
      <c r="C557" s="138"/>
      <c r="D557" s="139"/>
      <c r="E557" s="139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  <c r="AM557" s="115"/>
      <c r="AN557" s="115"/>
      <c r="AO557" s="115"/>
    </row>
    <row r="558" ht="15.75" customHeight="1">
      <c r="A558" s="115"/>
      <c r="B558" s="115"/>
      <c r="C558" s="138"/>
      <c r="D558" s="139"/>
      <c r="E558" s="139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5"/>
      <c r="AJ558" s="115"/>
      <c r="AK558" s="115"/>
      <c r="AL558" s="115"/>
      <c r="AM558" s="115"/>
      <c r="AN558" s="115"/>
      <c r="AO558" s="115"/>
    </row>
    <row r="559" ht="15.75" customHeight="1">
      <c r="A559" s="115"/>
      <c r="B559" s="115"/>
      <c r="C559" s="138"/>
      <c r="D559" s="139"/>
      <c r="E559" s="139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5"/>
      <c r="AJ559" s="115"/>
      <c r="AK559" s="115"/>
      <c r="AL559" s="115"/>
      <c r="AM559" s="115"/>
      <c r="AN559" s="115"/>
      <c r="AO559" s="115"/>
    </row>
    <row r="560" ht="15.75" customHeight="1">
      <c r="A560" s="115"/>
      <c r="B560" s="115"/>
      <c r="C560" s="138"/>
      <c r="D560" s="139"/>
      <c r="E560" s="139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5"/>
      <c r="AJ560" s="115"/>
      <c r="AK560" s="115"/>
      <c r="AL560" s="115"/>
      <c r="AM560" s="115"/>
      <c r="AN560" s="115"/>
      <c r="AO560" s="115"/>
    </row>
    <row r="561" ht="15.75" customHeight="1">
      <c r="A561" s="115"/>
      <c r="B561" s="115"/>
      <c r="C561" s="138"/>
      <c r="D561" s="139"/>
      <c r="E561" s="139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5"/>
      <c r="AJ561" s="115"/>
      <c r="AK561" s="115"/>
      <c r="AL561" s="115"/>
      <c r="AM561" s="115"/>
      <c r="AN561" s="115"/>
      <c r="AO561" s="115"/>
    </row>
    <row r="562" ht="15.75" customHeight="1">
      <c r="A562" s="115"/>
      <c r="B562" s="115"/>
      <c r="C562" s="138"/>
      <c r="D562" s="139"/>
      <c r="E562" s="139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5"/>
      <c r="AJ562" s="115"/>
      <c r="AK562" s="115"/>
      <c r="AL562" s="115"/>
      <c r="AM562" s="115"/>
      <c r="AN562" s="115"/>
      <c r="AO562" s="115"/>
    </row>
    <row r="563" ht="15.75" customHeight="1">
      <c r="A563" s="115"/>
      <c r="B563" s="115"/>
      <c r="C563" s="138"/>
      <c r="D563" s="139"/>
      <c r="E563" s="139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5"/>
      <c r="AJ563" s="115"/>
      <c r="AK563" s="115"/>
      <c r="AL563" s="115"/>
      <c r="AM563" s="115"/>
      <c r="AN563" s="115"/>
      <c r="AO563" s="115"/>
    </row>
    <row r="564" ht="15.75" customHeight="1">
      <c r="A564" s="115"/>
      <c r="B564" s="115"/>
      <c r="C564" s="138"/>
      <c r="D564" s="139"/>
      <c r="E564" s="139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5"/>
      <c r="AJ564" s="115"/>
      <c r="AK564" s="115"/>
      <c r="AL564" s="115"/>
      <c r="AM564" s="115"/>
      <c r="AN564" s="115"/>
      <c r="AO564" s="115"/>
    </row>
    <row r="565" ht="15.75" customHeight="1">
      <c r="A565" s="115"/>
      <c r="B565" s="115"/>
      <c r="C565" s="138"/>
      <c r="D565" s="139"/>
      <c r="E565" s="139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5"/>
      <c r="AJ565" s="115"/>
      <c r="AK565" s="115"/>
      <c r="AL565" s="115"/>
      <c r="AM565" s="115"/>
      <c r="AN565" s="115"/>
      <c r="AO565" s="115"/>
    </row>
    <row r="566" ht="15.75" customHeight="1">
      <c r="A566" s="115"/>
      <c r="B566" s="115"/>
      <c r="C566" s="138"/>
      <c r="D566" s="139"/>
      <c r="E566" s="139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5"/>
      <c r="AJ566" s="115"/>
      <c r="AK566" s="115"/>
      <c r="AL566" s="115"/>
      <c r="AM566" s="115"/>
      <c r="AN566" s="115"/>
      <c r="AO566" s="115"/>
    </row>
    <row r="567" ht="15.75" customHeight="1">
      <c r="A567" s="115"/>
      <c r="B567" s="115"/>
      <c r="C567" s="138"/>
      <c r="D567" s="139"/>
      <c r="E567" s="139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5"/>
      <c r="AJ567" s="115"/>
      <c r="AK567" s="115"/>
      <c r="AL567" s="115"/>
      <c r="AM567" s="115"/>
      <c r="AN567" s="115"/>
      <c r="AO567" s="115"/>
    </row>
    <row r="568" ht="15.75" customHeight="1">
      <c r="A568" s="115"/>
      <c r="B568" s="115"/>
      <c r="C568" s="138"/>
      <c r="D568" s="139"/>
      <c r="E568" s="139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15"/>
      <c r="AL568" s="115"/>
      <c r="AM568" s="115"/>
      <c r="AN568" s="115"/>
      <c r="AO568" s="115"/>
    </row>
    <row r="569" ht="15.75" customHeight="1">
      <c r="A569" s="115"/>
      <c r="B569" s="115"/>
      <c r="C569" s="138"/>
      <c r="D569" s="139"/>
      <c r="E569" s="139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15"/>
      <c r="AL569" s="115"/>
      <c r="AM569" s="115"/>
      <c r="AN569" s="115"/>
      <c r="AO569" s="115"/>
    </row>
    <row r="570" ht="15.75" customHeight="1">
      <c r="A570" s="115"/>
      <c r="B570" s="115"/>
      <c r="C570" s="138"/>
      <c r="D570" s="139"/>
      <c r="E570" s="139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15"/>
      <c r="AL570" s="115"/>
      <c r="AM570" s="115"/>
      <c r="AN570" s="115"/>
      <c r="AO570" s="115"/>
    </row>
    <row r="571" ht="15.75" customHeight="1">
      <c r="A571" s="115"/>
      <c r="B571" s="115"/>
      <c r="C571" s="138"/>
      <c r="D571" s="139"/>
      <c r="E571" s="139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15"/>
      <c r="AL571" s="115"/>
      <c r="AM571" s="115"/>
      <c r="AN571" s="115"/>
      <c r="AO571" s="115"/>
    </row>
    <row r="572" ht="15.75" customHeight="1">
      <c r="A572" s="115"/>
      <c r="B572" s="115"/>
      <c r="C572" s="138"/>
      <c r="D572" s="139"/>
      <c r="E572" s="139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  <c r="AM572" s="115"/>
      <c r="AN572" s="115"/>
      <c r="AO572" s="115"/>
    </row>
    <row r="573" ht="15.75" customHeight="1">
      <c r="A573" s="115"/>
      <c r="B573" s="115"/>
      <c r="C573" s="138"/>
      <c r="D573" s="139"/>
      <c r="E573" s="139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15"/>
      <c r="AL573" s="115"/>
      <c r="AM573" s="115"/>
      <c r="AN573" s="115"/>
      <c r="AO573" s="115"/>
    </row>
    <row r="574" ht="15.75" customHeight="1">
      <c r="A574" s="115"/>
      <c r="B574" s="115"/>
      <c r="C574" s="138"/>
      <c r="D574" s="139"/>
      <c r="E574" s="139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15"/>
      <c r="AL574" s="115"/>
      <c r="AM574" s="115"/>
      <c r="AN574" s="115"/>
      <c r="AO574" s="115"/>
    </row>
    <row r="575" ht="15.75" customHeight="1">
      <c r="A575" s="115"/>
      <c r="B575" s="115"/>
      <c r="C575" s="138"/>
      <c r="D575" s="139"/>
      <c r="E575" s="139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15"/>
      <c r="AL575" s="115"/>
      <c r="AM575" s="115"/>
      <c r="AN575" s="115"/>
      <c r="AO575" s="115"/>
    </row>
    <row r="576" ht="15.75" customHeight="1">
      <c r="A576" s="115"/>
      <c r="B576" s="115"/>
      <c r="C576" s="138"/>
      <c r="D576" s="139"/>
      <c r="E576" s="139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15"/>
      <c r="AL576" s="115"/>
      <c r="AM576" s="115"/>
      <c r="AN576" s="115"/>
      <c r="AO576" s="115"/>
    </row>
    <row r="577" ht="15.75" customHeight="1">
      <c r="A577" s="115"/>
      <c r="B577" s="115"/>
      <c r="C577" s="138"/>
      <c r="D577" s="139"/>
      <c r="E577" s="139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15"/>
      <c r="AL577" s="115"/>
      <c r="AM577" s="115"/>
      <c r="AN577" s="115"/>
      <c r="AO577" s="115"/>
    </row>
    <row r="578" ht="15.75" customHeight="1">
      <c r="A578" s="115"/>
      <c r="B578" s="115"/>
      <c r="C578" s="138"/>
      <c r="D578" s="139"/>
      <c r="E578" s="139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15"/>
      <c r="AL578" s="115"/>
      <c r="AM578" s="115"/>
      <c r="AN578" s="115"/>
      <c r="AO578" s="115"/>
    </row>
    <row r="579" ht="15.75" customHeight="1">
      <c r="A579" s="115"/>
      <c r="B579" s="115"/>
      <c r="C579" s="138"/>
      <c r="D579" s="139"/>
      <c r="E579" s="139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15"/>
      <c r="AL579" s="115"/>
      <c r="AM579" s="115"/>
      <c r="AN579" s="115"/>
      <c r="AO579" s="115"/>
    </row>
    <row r="580" ht="15.75" customHeight="1">
      <c r="A580" s="115"/>
      <c r="B580" s="115"/>
      <c r="C580" s="138"/>
      <c r="D580" s="139"/>
      <c r="E580" s="139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15"/>
      <c r="AL580" s="115"/>
      <c r="AM580" s="115"/>
      <c r="AN580" s="115"/>
      <c r="AO580" s="115"/>
    </row>
    <row r="581" ht="15.75" customHeight="1">
      <c r="A581" s="115"/>
      <c r="B581" s="115"/>
      <c r="C581" s="138"/>
      <c r="D581" s="139"/>
      <c r="E581" s="139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15"/>
      <c r="AL581" s="115"/>
      <c r="AM581" s="115"/>
      <c r="AN581" s="115"/>
      <c r="AO581" s="115"/>
    </row>
    <row r="582" ht="15.75" customHeight="1">
      <c r="A582" s="115"/>
      <c r="B582" s="115"/>
      <c r="C582" s="138"/>
      <c r="D582" s="139"/>
      <c r="E582" s="139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  <c r="AM582" s="115"/>
      <c r="AN582" s="115"/>
      <c r="AO582" s="115"/>
    </row>
    <row r="583" ht="15.75" customHeight="1">
      <c r="A583" s="115"/>
      <c r="B583" s="115"/>
      <c r="C583" s="138"/>
      <c r="D583" s="139"/>
      <c r="E583" s="139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  <c r="AM583" s="115"/>
      <c r="AN583" s="115"/>
      <c r="AO583" s="115"/>
    </row>
    <row r="584" ht="15.75" customHeight="1">
      <c r="A584" s="115"/>
      <c r="B584" s="115"/>
      <c r="C584" s="138"/>
      <c r="D584" s="139"/>
      <c r="E584" s="139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  <c r="AM584" s="115"/>
      <c r="AN584" s="115"/>
      <c r="AO584" s="115"/>
    </row>
    <row r="585" ht="15.75" customHeight="1">
      <c r="A585" s="115"/>
      <c r="B585" s="115"/>
      <c r="C585" s="138"/>
      <c r="D585" s="139"/>
      <c r="E585" s="139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  <c r="AM585" s="115"/>
      <c r="AN585" s="115"/>
      <c r="AO585" s="115"/>
    </row>
    <row r="586" ht="15.75" customHeight="1">
      <c r="A586" s="115"/>
      <c r="B586" s="115"/>
      <c r="C586" s="138"/>
      <c r="D586" s="139"/>
      <c r="E586" s="139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  <c r="AM586" s="115"/>
      <c r="AN586" s="115"/>
      <c r="AO586" s="115"/>
    </row>
    <row r="587" ht="15.75" customHeight="1">
      <c r="A587" s="115"/>
      <c r="B587" s="115"/>
      <c r="C587" s="138"/>
      <c r="D587" s="139"/>
      <c r="E587" s="139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15"/>
      <c r="AL587" s="115"/>
      <c r="AM587" s="115"/>
      <c r="AN587" s="115"/>
      <c r="AO587" s="115"/>
    </row>
    <row r="588" ht="15.75" customHeight="1">
      <c r="A588" s="115"/>
      <c r="B588" s="115"/>
      <c r="C588" s="138"/>
      <c r="D588" s="139"/>
      <c r="E588" s="139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  <c r="AM588" s="115"/>
      <c r="AN588" s="115"/>
      <c r="AO588" s="115"/>
    </row>
    <row r="589" ht="15.75" customHeight="1">
      <c r="A589" s="115"/>
      <c r="B589" s="115"/>
      <c r="C589" s="138"/>
      <c r="D589" s="139"/>
      <c r="E589" s="139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  <c r="AM589" s="115"/>
      <c r="AN589" s="115"/>
      <c r="AO589" s="115"/>
    </row>
    <row r="590" ht="15.75" customHeight="1">
      <c r="A590" s="115"/>
      <c r="B590" s="115"/>
      <c r="C590" s="138"/>
      <c r="D590" s="139"/>
      <c r="E590" s="139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  <c r="AM590" s="115"/>
      <c r="AN590" s="115"/>
      <c r="AO590" s="115"/>
    </row>
    <row r="591" ht="15.75" customHeight="1">
      <c r="A591" s="115"/>
      <c r="B591" s="115"/>
      <c r="C591" s="138"/>
      <c r="D591" s="139"/>
      <c r="E591" s="139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  <c r="AM591" s="115"/>
      <c r="AN591" s="115"/>
      <c r="AO591" s="115"/>
    </row>
    <row r="592" ht="15.75" customHeight="1">
      <c r="A592" s="115"/>
      <c r="B592" s="115"/>
      <c r="C592" s="138"/>
      <c r="D592" s="139"/>
      <c r="E592" s="139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  <c r="AM592" s="115"/>
      <c r="AN592" s="115"/>
      <c r="AO592" s="115"/>
    </row>
    <row r="593" ht="15.75" customHeight="1">
      <c r="A593" s="115"/>
      <c r="B593" s="115"/>
      <c r="C593" s="138"/>
      <c r="D593" s="139"/>
      <c r="E593" s="139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  <c r="AM593" s="115"/>
      <c r="AN593" s="115"/>
      <c r="AO593" s="115"/>
    </row>
    <row r="594" ht="15.75" customHeight="1">
      <c r="A594" s="115"/>
      <c r="B594" s="115"/>
      <c r="C594" s="138"/>
      <c r="D594" s="139"/>
      <c r="E594" s="139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  <c r="AM594" s="115"/>
      <c r="AN594" s="115"/>
      <c r="AO594" s="115"/>
    </row>
    <row r="595" ht="15.75" customHeight="1">
      <c r="A595" s="115"/>
      <c r="B595" s="115"/>
      <c r="C595" s="138"/>
      <c r="D595" s="139"/>
      <c r="E595" s="139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</row>
    <row r="596" ht="15.75" customHeight="1">
      <c r="A596" s="115"/>
      <c r="B596" s="115"/>
      <c r="C596" s="138"/>
      <c r="D596" s="139"/>
      <c r="E596" s="139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  <c r="AM596" s="115"/>
      <c r="AN596" s="115"/>
      <c r="AO596" s="115"/>
    </row>
    <row r="597" ht="15.75" customHeight="1">
      <c r="A597" s="115"/>
      <c r="B597" s="115"/>
      <c r="C597" s="138"/>
      <c r="D597" s="139"/>
      <c r="E597" s="139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  <c r="AM597" s="115"/>
      <c r="AN597" s="115"/>
      <c r="AO597" s="115"/>
    </row>
    <row r="598" ht="15.75" customHeight="1">
      <c r="A598" s="115"/>
      <c r="B598" s="115"/>
      <c r="C598" s="138"/>
      <c r="D598" s="139"/>
      <c r="E598" s="139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  <c r="AM598" s="115"/>
      <c r="AN598" s="115"/>
      <c r="AO598" s="115"/>
    </row>
    <row r="599" ht="15.75" customHeight="1">
      <c r="A599" s="115"/>
      <c r="B599" s="115"/>
      <c r="C599" s="138"/>
      <c r="D599" s="139"/>
      <c r="E599" s="139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  <c r="AM599" s="115"/>
      <c r="AN599" s="115"/>
      <c r="AO599" s="115"/>
    </row>
    <row r="600" ht="15.75" customHeight="1">
      <c r="A600" s="115"/>
      <c r="B600" s="115"/>
      <c r="C600" s="138"/>
      <c r="D600" s="139"/>
      <c r="E600" s="139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  <c r="AM600" s="115"/>
      <c r="AN600" s="115"/>
      <c r="AO600" s="115"/>
    </row>
    <row r="601" ht="15.75" customHeight="1">
      <c r="A601" s="115"/>
      <c r="B601" s="115"/>
      <c r="C601" s="138"/>
      <c r="D601" s="139"/>
      <c r="E601" s="139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  <c r="AM601" s="115"/>
      <c r="AN601" s="115"/>
      <c r="AO601" s="115"/>
    </row>
    <row r="602" ht="15.75" customHeight="1">
      <c r="A602" s="115"/>
      <c r="B602" s="115"/>
      <c r="C602" s="138"/>
      <c r="D602" s="139"/>
      <c r="E602" s="139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  <c r="AM602" s="115"/>
      <c r="AN602" s="115"/>
      <c r="AO602" s="115"/>
    </row>
    <row r="603" ht="15.75" customHeight="1">
      <c r="A603" s="115"/>
      <c r="B603" s="115"/>
      <c r="C603" s="138"/>
      <c r="D603" s="139"/>
      <c r="E603" s="139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  <c r="AM603" s="115"/>
      <c r="AN603" s="115"/>
      <c r="AO603" s="115"/>
    </row>
    <row r="604" ht="15.75" customHeight="1">
      <c r="A604" s="115"/>
      <c r="B604" s="115"/>
      <c r="C604" s="138"/>
      <c r="D604" s="139"/>
      <c r="E604" s="139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  <c r="AM604" s="115"/>
      <c r="AN604" s="115"/>
      <c r="AO604" s="115"/>
    </row>
    <row r="605" ht="15.75" customHeight="1">
      <c r="A605" s="115"/>
      <c r="B605" s="115"/>
      <c r="C605" s="138"/>
      <c r="D605" s="139"/>
      <c r="E605" s="139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  <c r="AM605" s="115"/>
      <c r="AN605" s="115"/>
      <c r="AO605" s="115"/>
    </row>
    <row r="606" ht="15.75" customHeight="1">
      <c r="A606" s="115"/>
      <c r="B606" s="115"/>
      <c r="C606" s="138"/>
      <c r="D606" s="139"/>
      <c r="E606" s="139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  <c r="AM606" s="115"/>
      <c r="AN606" s="115"/>
      <c r="AO606" s="115"/>
    </row>
    <row r="607" ht="15.75" customHeight="1">
      <c r="A607" s="115"/>
      <c r="B607" s="115"/>
      <c r="C607" s="138"/>
      <c r="D607" s="139"/>
      <c r="E607" s="139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  <c r="AM607" s="115"/>
      <c r="AN607" s="115"/>
      <c r="AO607" s="115"/>
    </row>
    <row r="608" ht="15.75" customHeight="1">
      <c r="A608" s="115"/>
      <c r="B608" s="115"/>
      <c r="C608" s="138"/>
      <c r="D608" s="139"/>
      <c r="E608" s="139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  <c r="AM608" s="115"/>
      <c r="AN608" s="115"/>
      <c r="AO608" s="115"/>
    </row>
    <row r="609" ht="15.75" customHeight="1">
      <c r="A609" s="115"/>
      <c r="B609" s="115"/>
      <c r="C609" s="138"/>
      <c r="D609" s="139"/>
      <c r="E609" s="139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</row>
    <row r="610" ht="15.75" customHeight="1">
      <c r="A610" s="115"/>
      <c r="B610" s="115"/>
      <c r="C610" s="138"/>
      <c r="D610" s="139"/>
      <c r="E610" s="139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</row>
    <row r="611" ht="15.75" customHeight="1">
      <c r="A611" s="115"/>
      <c r="B611" s="115"/>
      <c r="C611" s="138"/>
      <c r="D611" s="139"/>
      <c r="E611" s="139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  <c r="AM611" s="115"/>
      <c r="AN611" s="115"/>
      <c r="AO611" s="115"/>
    </row>
    <row r="612" ht="15.75" customHeight="1">
      <c r="A612" s="115"/>
      <c r="B612" s="115"/>
      <c r="C612" s="138"/>
      <c r="D612" s="139"/>
      <c r="E612" s="139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  <c r="AM612" s="115"/>
      <c r="AN612" s="115"/>
      <c r="AO612" s="115"/>
    </row>
    <row r="613" ht="15.75" customHeight="1">
      <c r="A613" s="115"/>
      <c r="B613" s="115"/>
      <c r="C613" s="138"/>
      <c r="D613" s="139"/>
      <c r="E613" s="139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  <c r="AM613" s="115"/>
      <c r="AN613" s="115"/>
      <c r="AO613" s="115"/>
    </row>
    <row r="614" ht="15.75" customHeight="1">
      <c r="A614" s="115"/>
      <c r="B614" s="115"/>
      <c r="C614" s="138"/>
      <c r="D614" s="139"/>
      <c r="E614" s="139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  <c r="AM614" s="115"/>
      <c r="AN614" s="115"/>
      <c r="AO614" s="115"/>
    </row>
    <row r="615" ht="15.75" customHeight="1">
      <c r="A615" s="115"/>
      <c r="B615" s="115"/>
      <c r="C615" s="138"/>
      <c r="D615" s="139"/>
      <c r="E615" s="139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</row>
    <row r="616" ht="15.75" customHeight="1">
      <c r="A616" s="115"/>
      <c r="B616" s="115"/>
      <c r="C616" s="138"/>
      <c r="D616" s="139"/>
      <c r="E616" s="139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</row>
    <row r="617" ht="15.75" customHeight="1">
      <c r="A617" s="115"/>
      <c r="B617" s="115"/>
      <c r="C617" s="138"/>
      <c r="D617" s="139"/>
      <c r="E617" s="139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  <c r="AM617" s="115"/>
      <c r="AN617" s="115"/>
      <c r="AO617" s="115"/>
    </row>
    <row r="618" ht="15.75" customHeight="1">
      <c r="A618" s="115"/>
      <c r="B618" s="115"/>
      <c r="C618" s="138"/>
      <c r="D618" s="139"/>
      <c r="E618" s="139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  <c r="AM618" s="115"/>
      <c r="AN618" s="115"/>
      <c r="AO618" s="115"/>
    </row>
    <row r="619" ht="15.75" customHeight="1">
      <c r="A619" s="115"/>
      <c r="B619" s="115"/>
      <c r="C619" s="138"/>
      <c r="D619" s="139"/>
      <c r="E619" s="139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</row>
    <row r="620" ht="15.75" customHeight="1">
      <c r="A620" s="115"/>
      <c r="B620" s="115"/>
      <c r="C620" s="138"/>
      <c r="D620" s="139"/>
      <c r="E620" s="139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</row>
    <row r="621" ht="15.75" customHeight="1">
      <c r="A621" s="115"/>
      <c r="B621" s="115"/>
      <c r="C621" s="138"/>
      <c r="D621" s="139"/>
      <c r="E621" s="139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  <c r="AM621" s="115"/>
      <c r="AN621" s="115"/>
      <c r="AO621" s="115"/>
    </row>
    <row r="622" ht="15.75" customHeight="1">
      <c r="A622" s="115"/>
      <c r="B622" s="115"/>
      <c r="C622" s="138"/>
      <c r="D622" s="139"/>
      <c r="E622" s="139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  <c r="AM622" s="115"/>
      <c r="AN622" s="115"/>
      <c r="AO622" s="115"/>
    </row>
    <row r="623" ht="15.75" customHeight="1">
      <c r="A623" s="115"/>
      <c r="B623" s="115"/>
      <c r="C623" s="138"/>
      <c r="D623" s="139"/>
      <c r="E623" s="139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  <c r="AM623" s="115"/>
      <c r="AN623" s="115"/>
      <c r="AO623" s="115"/>
    </row>
    <row r="624" ht="15.75" customHeight="1">
      <c r="A624" s="115"/>
      <c r="B624" s="115"/>
      <c r="C624" s="138"/>
      <c r="D624" s="139"/>
      <c r="E624" s="139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  <c r="AM624" s="115"/>
      <c r="AN624" s="115"/>
      <c r="AO624" s="115"/>
    </row>
    <row r="625" ht="15.75" customHeight="1">
      <c r="A625" s="115"/>
      <c r="B625" s="115"/>
      <c r="C625" s="138"/>
      <c r="D625" s="139"/>
      <c r="E625" s="139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  <c r="AM625" s="115"/>
      <c r="AN625" s="115"/>
      <c r="AO625" s="115"/>
    </row>
    <row r="626" ht="15.75" customHeight="1">
      <c r="A626" s="115"/>
      <c r="B626" s="115"/>
      <c r="C626" s="138"/>
      <c r="D626" s="139"/>
      <c r="E626" s="139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  <c r="AM626" s="115"/>
      <c r="AN626" s="115"/>
      <c r="AO626" s="115"/>
    </row>
    <row r="627" ht="15.75" customHeight="1">
      <c r="A627" s="115"/>
      <c r="B627" s="115"/>
      <c r="C627" s="138"/>
      <c r="D627" s="139"/>
      <c r="E627" s="139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</row>
    <row r="628" ht="15.75" customHeight="1">
      <c r="A628" s="115"/>
      <c r="B628" s="115"/>
      <c r="C628" s="138"/>
      <c r="D628" s="139"/>
      <c r="E628" s="139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</row>
    <row r="629" ht="15.75" customHeight="1">
      <c r="A629" s="115"/>
      <c r="B629" s="115"/>
      <c r="C629" s="138"/>
      <c r="D629" s="139"/>
      <c r="E629" s="139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  <c r="AM629" s="115"/>
      <c r="AN629" s="115"/>
      <c r="AO629" s="115"/>
    </row>
    <row r="630" ht="15.75" customHeight="1">
      <c r="A630" s="115"/>
      <c r="B630" s="115"/>
      <c r="C630" s="138"/>
      <c r="D630" s="139"/>
      <c r="E630" s="139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  <c r="AM630" s="115"/>
      <c r="AN630" s="115"/>
      <c r="AO630" s="115"/>
    </row>
    <row r="631" ht="15.75" customHeight="1">
      <c r="A631" s="115"/>
      <c r="B631" s="115"/>
      <c r="C631" s="138"/>
      <c r="D631" s="139"/>
      <c r="E631" s="139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  <c r="AM631" s="115"/>
      <c r="AN631" s="115"/>
      <c r="AO631" s="115"/>
    </row>
    <row r="632" ht="15.75" customHeight="1">
      <c r="A632" s="115"/>
      <c r="B632" s="115"/>
      <c r="C632" s="138"/>
      <c r="D632" s="139"/>
      <c r="E632" s="139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  <c r="AM632" s="115"/>
      <c r="AN632" s="115"/>
      <c r="AO632" s="115"/>
    </row>
    <row r="633" ht="15.75" customHeight="1">
      <c r="A633" s="115"/>
      <c r="B633" s="115"/>
      <c r="C633" s="138"/>
      <c r="D633" s="139"/>
      <c r="E633" s="139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</row>
    <row r="634" ht="15.75" customHeight="1">
      <c r="A634" s="115"/>
      <c r="B634" s="115"/>
      <c r="C634" s="138"/>
      <c r="D634" s="139"/>
      <c r="E634" s="139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</row>
    <row r="635" ht="15.75" customHeight="1">
      <c r="A635" s="115"/>
      <c r="B635" s="115"/>
      <c r="C635" s="138"/>
      <c r="D635" s="139"/>
      <c r="E635" s="139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  <c r="AM635" s="115"/>
      <c r="AN635" s="115"/>
      <c r="AO635" s="115"/>
    </row>
    <row r="636" ht="15.75" customHeight="1">
      <c r="A636" s="115"/>
      <c r="B636" s="115"/>
      <c r="C636" s="138"/>
      <c r="D636" s="139"/>
      <c r="E636" s="139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  <c r="AM636" s="115"/>
      <c r="AN636" s="115"/>
      <c r="AO636" s="115"/>
    </row>
    <row r="637" ht="15.75" customHeight="1">
      <c r="A637" s="115"/>
      <c r="B637" s="115"/>
      <c r="C637" s="138"/>
      <c r="D637" s="139"/>
      <c r="E637" s="139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  <c r="AM637" s="115"/>
      <c r="AN637" s="115"/>
      <c r="AO637" s="115"/>
    </row>
    <row r="638" ht="15.75" customHeight="1">
      <c r="A638" s="115"/>
      <c r="B638" s="115"/>
      <c r="C638" s="138"/>
      <c r="D638" s="139"/>
      <c r="E638" s="139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  <c r="AM638" s="115"/>
      <c r="AN638" s="115"/>
      <c r="AO638" s="115"/>
    </row>
    <row r="639" ht="15.75" customHeight="1">
      <c r="A639" s="115"/>
      <c r="B639" s="115"/>
      <c r="C639" s="138"/>
      <c r="D639" s="139"/>
      <c r="E639" s="139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  <c r="AM639" s="115"/>
      <c r="AN639" s="115"/>
      <c r="AO639" s="115"/>
    </row>
    <row r="640" ht="15.75" customHeight="1">
      <c r="A640" s="115"/>
      <c r="B640" s="115"/>
      <c r="C640" s="138"/>
      <c r="D640" s="139"/>
      <c r="E640" s="139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  <c r="AM640" s="115"/>
      <c r="AN640" s="115"/>
      <c r="AO640" s="115"/>
    </row>
    <row r="641" ht="15.75" customHeight="1">
      <c r="A641" s="115"/>
      <c r="B641" s="115"/>
      <c r="C641" s="138"/>
      <c r="D641" s="139"/>
      <c r="E641" s="139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  <c r="AM641" s="115"/>
      <c r="AN641" s="115"/>
      <c r="AO641" s="115"/>
    </row>
    <row r="642" ht="15.75" customHeight="1">
      <c r="A642" s="115"/>
      <c r="B642" s="115"/>
      <c r="C642" s="138"/>
      <c r="D642" s="139"/>
      <c r="E642" s="139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  <c r="AM642" s="115"/>
      <c r="AN642" s="115"/>
      <c r="AO642" s="115"/>
    </row>
    <row r="643" ht="15.75" customHeight="1">
      <c r="A643" s="115"/>
      <c r="B643" s="115"/>
      <c r="C643" s="138"/>
      <c r="D643" s="139"/>
      <c r="E643" s="139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  <c r="AM643" s="115"/>
      <c r="AN643" s="115"/>
      <c r="AO643" s="115"/>
    </row>
    <row r="644" ht="15.75" customHeight="1">
      <c r="A644" s="115"/>
      <c r="B644" s="115"/>
      <c r="C644" s="138"/>
      <c r="D644" s="139"/>
      <c r="E644" s="139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  <c r="AM644" s="115"/>
      <c r="AN644" s="115"/>
      <c r="AO644" s="115"/>
    </row>
    <row r="645" ht="15.75" customHeight="1">
      <c r="A645" s="115"/>
      <c r="B645" s="115"/>
      <c r="C645" s="138"/>
      <c r="D645" s="139"/>
      <c r="E645" s="139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  <c r="AM645" s="115"/>
      <c r="AN645" s="115"/>
      <c r="AO645" s="115"/>
    </row>
    <row r="646" ht="15.75" customHeight="1">
      <c r="A646" s="115"/>
      <c r="B646" s="115"/>
      <c r="C646" s="138"/>
      <c r="D646" s="139"/>
      <c r="E646" s="139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  <c r="AM646" s="115"/>
      <c r="AN646" s="115"/>
      <c r="AO646" s="115"/>
    </row>
    <row r="647" ht="15.75" customHeight="1">
      <c r="A647" s="115"/>
      <c r="B647" s="115"/>
      <c r="C647" s="138"/>
      <c r="D647" s="139"/>
      <c r="E647" s="139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  <c r="AM647" s="115"/>
      <c r="AN647" s="115"/>
      <c r="AO647" s="115"/>
    </row>
    <row r="648" ht="15.75" customHeight="1">
      <c r="A648" s="115"/>
      <c r="B648" s="115"/>
      <c r="C648" s="138"/>
      <c r="D648" s="139"/>
      <c r="E648" s="139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  <c r="AM648" s="115"/>
      <c r="AN648" s="115"/>
      <c r="AO648" s="115"/>
    </row>
    <row r="649" ht="15.75" customHeight="1">
      <c r="A649" s="115"/>
      <c r="B649" s="115"/>
      <c r="C649" s="138"/>
      <c r="D649" s="139"/>
      <c r="E649" s="139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  <c r="AM649" s="115"/>
      <c r="AN649" s="115"/>
      <c r="AO649" s="115"/>
    </row>
    <row r="650" ht="15.75" customHeight="1">
      <c r="A650" s="115"/>
      <c r="B650" s="115"/>
      <c r="C650" s="138"/>
      <c r="D650" s="139"/>
      <c r="E650" s="139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  <c r="AM650" s="115"/>
      <c r="AN650" s="115"/>
      <c r="AO650" s="115"/>
    </row>
    <row r="651" ht="15.75" customHeight="1">
      <c r="A651" s="115"/>
      <c r="B651" s="115"/>
      <c r="C651" s="138"/>
      <c r="D651" s="139"/>
      <c r="E651" s="139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  <c r="AM651" s="115"/>
      <c r="AN651" s="115"/>
      <c r="AO651" s="115"/>
    </row>
    <row r="652" ht="15.75" customHeight="1">
      <c r="A652" s="115"/>
      <c r="B652" s="115"/>
      <c r="C652" s="138"/>
      <c r="D652" s="139"/>
      <c r="E652" s="139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  <c r="AM652" s="115"/>
      <c r="AN652" s="115"/>
      <c r="AO652" s="115"/>
    </row>
    <row r="653" ht="15.75" customHeight="1">
      <c r="A653" s="115"/>
      <c r="B653" s="115"/>
      <c r="C653" s="138"/>
      <c r="D653" s="139"/>
      <c r="E653" s="139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  <c r="AM653" s="115"/>
      <c r="AN653" s="115"/>
      <c r="AO653" s="115"/>
    </row>
    <row r="654" ht="15.75" customHeight="1">
      <c r="A654" s="115"/>
      <c r="B654" s="115"/>
      <c r="C654" s="138"/>
      <c r="D654" s="139"/>
      <c r="E654" s="139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  <c r="AM654" s="115"/>
      <c r="AN654" s="115"/>
      <c r="AO654" s="115"/>
    </row>
    <row r="655" ht="15.75" customHeight="1">
      <c r="A655" s="115"/>
      <c r="B655" s="115"/>
      <c r="C655" s="138"/>
      <c r="D655" s="139"/>
      <c r="E655" s="139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  <c r="AM655" s="115"/>
      <c r="AN655" s="115"/>
      <c r="AO655" s="115"/>
    </row>
    <row r="656" ht="15.75" customHeight="1">
      <c r="A656" s="115"/>
      <c r="B656" s="115"/>
      <c r="C656" s="138"/>
      <c r="D656" s="139"/>
      <c r="E656" s="139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  <c r="AM656" s="115"/>
      <c r="AN656" s="115"/>
      <c r="AO656" s="115"/>
    </row>
    <row r="657" ht="15.75" customHeight="1">
      <c r="A657" s="115"/>
      <c r="B657" s="115"/>
      <c r="C657" s="138"/>
      <c r="D657" s="139"/>
      <c r="E657" s="139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  <c r="AM657" s="115"/>
      <c r="AN657" s="115"/>
      <c r="AO657" s="115"/>
    </row>
    <row r="658" ht="15.75" customHeight="1">
      <c r="A658" s="115"/>
      <c r="B658" s="115"/>
      <c r="C658" s="138"/>
      <c r="D658" s="139"/>
      <c r="E658" s="139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  <c r="AM658" s="115"/>
      <c r="AN658" s="115"/>
      <c r="AO658" s="115"/>
    </row>
    <row r="659" ht="15.75" customHeight="1">
      <c r="A659" s="115"/>
      <c r="B659" s="115"/>
      <c r="C659" s="138"/>
      <c r="D659" s="139"/>
      <c r="E659" s="139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  <c r="AM659" s="115"/>
      <c r="AN659" s="115"/>
      <c r="AO659" s="115"/>
    </row>
    <row r="660" ht="15.75" customHeight="1">
      <c r="A660" s="115"/>
      <c r="B660" s="115"/>
      <c r="C660" s="138"/>
      <c r="D660" s="139"/>
      <c r="E660" s="139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  <c r="AM660" s="115"/>
      <c r="AN660" s="115"/>
      <c r="AO660" s="115"/>
    </row>
    <row r="661" ht="15.75" customHeight="1">
      <c r="A661" s="115"/>
      <c r="B661" s="115"/>
      <c r="C661" s="138"/>
      <c r="D661" s="139"/>
      <c r="E661" s="139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  <c r="AM661" s="115"/>
      <c r="AN661" s="115"/>
      <c r="AO661" s="115"/>
    </row>
    <row r="662" ht="15.75" customHeight="1">
      <c r="A662" s="115"/>
      <c r="B662" s="115"/>
      <c r="C662" s="138"/>
      <c r="D662" s="139"/>
      <c r="E662" s="139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  <c r="AM662" s="115"/>
      <c r="AN662" s="115"/>
      <c r="AO662" s="115"/>
    </row>
    <row r="663" ht="15.75" customHeight="1">
      <c r="A663" s="115"/>
      <c r="B663" s="115"/>
      <c r="C663" s="138"/>
      <c r="D663" s="139"/>
      <c r="E663" s="139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  <c r="AM663" s="115"/>
      <c r="AN663" s="115"/>
      <c r="AO663" s="115"/>
    </row>
    <row r="664" ht="15.75" customHeight="1">
      <c r="A664" s="115"/>
      <c r="B664" s="115"/>
      <c r="C664" s="138"/>
      <c r="D664" s="139"/>
      <c r="E664" s="139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  <c r="AM664" s="115"/>
      <c r="AN664" s="115"/>
      <c r="AO664" s="115"/>
    </row>
    <row r="665" ht="15.75" customHeight="1">
      <c r="A665" s="115"/>
      <c r="B665" s="115"/>
      <c r="C665" s="138"/>
      <c r="D665" s="139"/>
      <c r="E665" s="139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  <c r="AM665" s="115"/>
      <c r="AN665" s="115"/>
      <c r="AO665" s="115"/>
    </row>
    <row r="666" ht="15.75" customHeight="1">
      <c r="A666" s="115"/>
      <c r="B666" s="115"/>
      <c r="C666" s="138"/>
      <c r="D666" s="139"/>
      <c r="E666" s="139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  <c r="AM666" s="115"/>
      <c r="AN666" s="115"/>
      <c r="AO666" s="115"/>
    </row>
    <row r="667" ht="15.75" customHeight="1">
      <c r="A667" s="115"/>
      <c r="B667" s="115"/>
      <c r="C667" s="138"/>
      <c r="D667" s="139"/>
      <c r="E667" s="139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  <c r="AM667" s="115"/>
      <c r="AN667" s="115"/>
      <c r="AO667" s="115"/>
    </row>
    <row r="668" ht="15.75" customHeight="1">
      <c r="A668" s="115"/>
      <c r="B668" s="115"/>
      <c r="C668" s="138"/>
      <c r="D668" s="139"/>
      <c r="E668" s="139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  <c r="AM668" s="115"/>
      <c r="AN668" s="115"/>
      <c r="AO668" s="115"/>
    </row>
    <row r="669" ht="15.75" customHeight="1">
      <c r="A669" s="115"/>
      <c r="B669" s="115"/>
      <c r="C669" s="138"/>
      <c r="D669" s="139"/>
      <c r="E669" s="139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  <c r="AM669" s="115"/>
      <c r="AN669" s="115"/>
      <c r="AO669" s="115"/>
    </row>
    <row r="670" ht="15.75" customHeight="1">
      <c r="A670" s="115"/>
      <c r="B670" s="115"/>
      <c r="C670" s="138"/>
      <c r="D670" s="139"/>
      <c r="E670" s="139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  <c r="AM670" s="115"/>
      <c r="AN670" s="115"/>
      <c r="AO670" s="115"/>
    </row>
    <row r="671" ht="15.75" customHeight="1">
      <c r="A671" s="115"/>
      <c r="B671" s="115"/>
      <c r="C671" s="138"/>
      <c r="D671" s="139"/>
      <c r="E671" s="139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  <c r="AM671" s="115"/>
      <c r="AN671" s="115"/>
      <c r="AO671" s="115"/>
    </row>
    <row r="672" ht="15.75" customHeight="1">
      <c r="A672" s="115"/>
      <c r="B672" s="115"/>
      <c r="C672" s="138"/>
      <c r="D672" s="139"/>
      <c r="E672" s="139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  <c r="AM672" s="115"/>
      <c r="AN672" s="115"/>
      <c r="AO672" s="115"/>
    </row>
    <row r="673" ht="15.75" customHeight="1">
      <c r="A673" s="115"/>
      <c r="B673" s="115"/>
      <c r="C673" s="138"/>
      <c r="D673" s="139"/>
      <c r="E673" s="139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  <c r="AM673" s="115"/>
      <c r="AN673" s="115"/>
      <c r="AO673" s="115"/>
    </row>
    <row r="674" ht="15.75" customHeight="1">
      <c r="A674" s="115"/>
      <c r="B674" s="115"/>
      <c r="C674" s="138"/>
      <c r="D674" s="139"/>
      <c r="E674" s="139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  <c r="AM674" s="115"/>
      <c r="AN674" s="115"/>
      <c r="AO674" s="115"/>
    </row>
    <row r="675" ht="15.75" customHeight="1">
      <c r="A675" s="115"/>
      <c r="B675" s="115"/>
      <c r="C675" s="138"/>
      <c r="D675" s="139"/>
      <c r="E675" s="139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  <c r="AM675" s="115"/>
      <c r="AN675" s="115"/>
      <c r="AO675" s="115"/>
    </row>
    <row r="676" ht="15.75" customHeight="1">
      <c r="A676" s="115"/>
      <c r="B676" s="115"/>
      <c r="C676" s="138"/>
      <c r="D676" s="139"/>
      <c r="E676" s="139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  <c r="AM676" s="115"/>
      <c r="AN676" s="115"/>
      <c r="AO676" s="115"/>
    </row>
    <row r="677" ht="15.75" customHeight="1">
      <c r="A677" s="115"/>
      <c r="B677" s="115"/>
      <c r="C677" s="138"/>
      <c r="D677" s="139"/>
      <c r="E677" s="139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  <c r="AM677" s="115"/>
      <c r="AN677" s="115"/>
      <c r="AO677" s="115"/>
    </row>
    <row r="678" ht="15.75" customHeight="1">
      <c r="A678" s="115"/>
      <c r="B678" s="115"/>
      <c r="C678" s="138"/>
      <c r="D678" s="139"/>
      <c r="E678" s="139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  <c r="AM678" s="115"/>
      <c r="AN678" s="115"/>
      <c r="AO678" s="115"/>
    </row>
    <row r="679" ht="15.75" customHeight="1">
      <c r="A679" s="115"/>
      <c r="B679" s="115"/>
      <c r="C679" s="138"/>
      <c r="D679" s="139"/>
      <c r="E679" s="139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  <c r="AM679" s="115"/>
      <c r="AN679" s="115"/>
      <c r="AO679" s="115"/>
    </row>
    <row r="680" ht="15.75" customHeight="1">
      <c r="A680" s="115"/>
      <c r="B680" s="115"/>
      <c r="C680" s="138"/>
      <c r="D680" s="139"/>
      <c r="E680" s="139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  <c r="AM680" s="115"/>
      <c r="AN680" s="115"/>
      <c r="AO680" s="115"/>
    </row>
    <row r="681" ht="15.75" customHeight="1">
      <c r="A681" s="115"/>
      <c r="B681" s="115"/>
      <c r="C681" s="138"/>
      <c r="D681" s="139"/>
      <c r="E681" s="139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  <c r="AM681" s="115"/>
      <c r="AN681" s="115"/>
      <c r="AO681" s="115"/>
    </row>
    <row r="682" ht="15.75" customHeight="1">
      <c r="A682" s="115"/>
      <c r="B682" s="115"/>
      <c r="C682" s="138"/>
      <c r="D682" s="139"/>
      <c r="E682" s="139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  <c r="AM682" s="115"/>
      <c r="AN682" s="115"/>
      <c r="AO682" s="115"/>
    </row>
    <row r="683" ht="15.75" customHeight="1">
      <c r="A683" s="115"/>
      <c r="B683" s="115"/>
      <c r="C683" s="138"/>
      <c r="D683" s="139"/>
      <c r="E683" s="139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  <c r="AM683" s="115"/>
      <c r="AN683" s="115"/>
      <c r="AO683" s="115"/>
    </row>
    <row r="684" ht="15.75" customHeight="1">
      <c r="A684" s="115"/>
      <c r="B684" s="115"/>
      <c r="C684" s="138"/>
      <c r="D684" s="139"/>
      <c r="E684" s="139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  <c r="AM684" s="115"/>
      <c r="AN684" s="115"/>
      <c r="AO684" s="115"/>
    </row>
    <row r="685" ht="15.75" customHeight="1">
      <c r="A685" s="115"/>
      <c r="B685" s="115"/>
      <c r="C685" s="138"/>
      <c r="D685" s="139"/>
      <c r="E685" s="139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  <c r="AM685" s="115"/>
      <c r="AN685" s="115"/>
      <c r="AO685" s="115"/>
    </row>
    <row r="686" ht="15.75" customHeight="1">
      <c r="A686" s="115"/>
      <c r="B686" s="115"/>
      <c r="C686" s="138"/>
      <c r="D686" s="139"/>
      <c r="E686" s="139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  <c r="AM686" s="115"/>
      <c r="AN686" s="115"/>
      <c r="AO686" s="115"/>
    </row>
    <row r="687" ht="15.75" customHeight="1">
      <c r="A687" s="115"/>
      <c r="B687" s="115"/>
      <c r="C687" s="138"/>
      <c r="D687" s="139"/>
      <c r="E687" s="139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  <c r="AM687" s="115"/>
      <c r="AN687" s="115"/>
      <c r="AO687" s="115"/>
    </row>
    <row r="688" ht="15.75" customHeight="1">
      <c r="A688" s="115"/>
      <c r="B688" s="115"/>
      <c r="C688" s="138"/>
      <c r="D688" s="139"/>
      <c r="E688" s="139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  <c r="AM688" s="115"/>
      <c r="AN688" s="115"/>
      <c r="AO688" s="115"/>
    </row>
    <row r="689" ht="15.75" customHeight="1">
      <c r="A689" s="115"/>
      <c r="B689" s="115"/>
      <c r="C689" s="138"/>
      <c r="D689" s="139"/>
      <c r="E689" s="139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  <c r="AM689" s="115"/>
      <c r="AN689" s="115"/>
      <c r="AO689" s="115"/>
    </row>
    <row r="690" ht="15.75" customHeight="1">
      <c r="A690" s="115"/>
      <c r="B690" s="115"/>
      <c r="C690" s="138"/>
      <c r="D690" s="139"/>
      <c r="E690" s="139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  <c r="AM690" s="115"/>
      <c r="AN690" s="115"/>
      <c r="AO690" s="115"/>
    </row>
    <row r="691" ht="15.75" customHeight="1">
      <c r="A691" s="115"/>
      <c r="B691" s="115"/>
      <c r="C691" s="138"/>
      <c r="D691" s="139"/>
      <c r="E691" s="139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  <c r="AM691" s="115"/>
      <c r="AN691" s="115"/>
      <c r="AO691" s="115"/>
    </row>
    <row r="692" ht="15.75" customHeight="1">
      <c r="A692" s="115"/>
      <c r="B692" s="115"/>
      <c r="C692" s="138"/>
      <c r="D692" s="139"/>
      <c r="E692" s="139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  <c r="AM692" s="115"/>
      <c r="AN692" s="115"/>
      <c r="AO692" s="115"/>
    </row>
    <row r="693" ht="15.75" customHeight="1">
      <c r="A693" s="115"/>
      <c r="B693" s="115"/>
      <c r="C693" s="138"/>
      <c r="D693" s="139"/>
      <c r="E693" s="139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  <c r="AM693" s="115"/>
      <c r="AN693" s="115"/>
      <c r="AO693" s="115"/>
    </row>
    <row r="694" ht="15.75" customHeight="1">
      <c r="A694" s="115"/>
      <c r="B694" s="115"/>
      <c r="C694" s="138"/>
      <c r="D694" s="139"/>
      <c r="E694" s="139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  <c r="AM694" s="115"/>
      <c r="AN694" s="115"/>
      <c r="AO694" s="115"/>
    </row>
    <row r="695" ht="15.75" customHeight="1">
      <c r="A695" s="115"/>
      <c r="B695" s="115"/>
      <c r="C695" s="138"/>
      <c r="D695" s="139"/>
      <c r="E695" s="139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  <c r="AM695" s="115"/>
      <c r="AN695" s="115"/>
      <c r="AO695" s="115"/>
    </row>
    <row r="696" ht="15.75" customHeight="1">
      <c r="A696" s="115"/>
      <c r="B696" s="115"/>
      <c r="C696" s="138"/>
      <c r="D696" s="139"/>
      <c r="E696" s="139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  <c r="AM696" s="115"/>
      <c r="AN696" s="115"/>
      <c r="AO696" s="115"/>
    </row>
    <row r="697" ht="15.75" customHeight="1">
      <c r="A697" s="115"/>
      <c r="B697" s="115"/>
      <c r="C697" s="138"/>
      <c r="D697" s="139"/>
      <c r="E697" s="139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  <c r="AM697" s="115"/>
      <c r="AN697" s="115"/>
      <c r="AO697" s="115"/>
    </row>
    <row r="698" ht="15.75" customHeight="1">
      <c r="A698" s="115"/>
      <c r="B698" s="115"/>
      <c r="C698" s="138"/>
      <c r="D698" s="139"/>
      <c r="E698" s="139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  <c r="AM698" s="115"/>
      <c r="AN698" s="115"/>
      <c r="AO698" s="115"/>
    </row>
    <row r="699" ht="15.75" customHeight="1">
      <c r="A699" s="115"/>
      <c r="B699" s="115"/>
      <c r="C699" s="138"/>
      <c r="D699" s="139"/>
      <c r="E699" s="139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  <c r="AM699" s="115"/>
      <c r="AN699" s="115"/>
      <c r="AO699" s="115"/>
    </row>
    <row r="700" ht="15.75" customHeight="1">
      <c r="A700" s="115"/>
      <c r="B700" s="115"/>
      <c r="C700" s="138"/>
      <c r="D700" s="139"/>
      <c r="E700" s="139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  <c r="AM700" s="115"/>
      <c r="AN700" s="115"/>
      <c r="AO700" s="115"/>
    </row>
    <row r="701" ht="15.75" customHeight="1">
      <c r="A701" s="115"/>
      <c r="B701" s="115"/>
      <c r="C701" s="138"/>
      <c r="D701" s="139"/>
      <c r="E701" s="139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  <c r="AM701" s="115"/>
      <c r="AN701" s="115"/>
      <c r="AO701" s="115"/>
    </row>
    <row r="702" ht="15.75" customHeight="1">
      <c r="A702" s="115"/>
      <c r="B702" s="115"/>
      <c r="C702" s="138"/>
      <c r="D702" s="139"/>
      <c r="E702" s="139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  <c r="AM702" s="115"/>
      <c r="AN702" s="115"/>
      <c r="AO702" s="115"/>
    </row>
    <row r="703" ht="15.75" customHeight="1">
      <c r="A703" s="115"/>
      <c r="B703" s="115"/>
      <c r="C703" s="138"/>
      <c r="D703" s="139"/>
      <c r="E703" s="139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  <c r="AM703" s="115"/>
      <c r="AN703" s="115"/>
      <c r="AO703" s="115"/>
    </row>
    <row r="704" ht="15.75" customHeight="1">
      <c r="A704" s="115"/>
      <c r="B704" s="115"/>
      <c r="C704" s="138"/>
      <c r="D704" s="139"/>
      <c r="E704" s="139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  <c r="AM704" s="115"/>
      <c r="AN704" s="115"/>
      <c r="AO704" s="115"/>
    </row>
    <row r="705" ht="15.75" customHeight="1">
      <c r="A705" s="115"/>
      <c r="B705" s="115"/>
      <c r="C705" s="138"/>
      <c r="D705" s="139"/>
      <c r="E705" s="139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  <c r="AM705" s="115"/>
      <c r="AN705" s="115"/>
      <c r="AO705" s="115"/>
    </row>
    <row r="706" ht="15.75" customHeight="1">
      <c r="A706" s="115"/>
      <c r="B706" s="115"/>
      <c r="C706" s="138"/>
      <c r="D706" s="139"/>
      <c r="E706" s="139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  <c r="AM706" s="115"/>
      <c r="AN706" s="115"/>
      <c r="AO706" s="115"/>
    </row>
    <row r="707" ht="15.75" customHeight="1">
      <c r="A707" s="115"/>
      <c r="B707" s="115"/>
      <c r="C707" s="138"/>
      <c r="D707" s="139"/>
      <c r="E707" s="139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  <c r="AM707" s="115"/>
      <c r="AN707" s="115"/>
      <c r="AO707" s="115"/>
    </row>
    <row r="708" ht="15.75" customHeight="1">
      <c r="A708" s="115"/>
      <c r="B708" s="115"/>
      <c r="C708" s="138"/>
      <c r="D708" s="139"/>
      <c r="E708" s="139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  <c r="AM708" s="115"/>
      <c r="AN708" s="115"/>
      <c r="AO708" s="115"/>
    </row>
    <row r="709" ht="15.75" customHeight="1">
      <c r="A709" s="115"/>
      <c r="B709" s="115"/>
      <c r="C709" s="138"/>
      <c r="D709" s="139"/>
      <c r="E709" s="139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  <c r="AM709" s="115"/>
      <c r="AN709" s="115"/>
      <c r="AO709" s="115"/>
    </row>
    <row r="710" ht="15.75" customHeight="1">
      <c r="A710" s="115"/>
      <c r="B710" s="115"/>
      <c r="C710" s="138"/>
      <c r="D710" s="139"/>
      <c r="E710" s="139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  <c r="AM710" s="115"/>
      <c r="AN710" s="115"/>
      <c r="AO710" s="115"/>
    </row>
    <row r="711" ht="15.75" customHeight="1">
      <c r="A711" s="115"/>
      <c r="B711" s="115"/>
      <c r="C711" s="138"/>
      <c r="D711" s="139"/>
      <c r="E711" s="139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  <c r="AM711" s="115"/>
      <c r="AN711" s="115"/>
      <c r="AO711" s="115"/>
    </row>
    <row r="712" ht="15.75" customHeight="1">
      <c r="A712" s="115"/>
      <c r="B712" s="115"/>
      <c r="C712" s="138"/>
      <c r="D712" s="139"/>
      <c r="E712" s="139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  <c r="AM712" s="115"/>
      <c r="AN712" s="115"/>
      <c r="AO712" s="115"/>
    </row>
    <row r="713" ht="15.75" customHeight="1">
      <c r="A713" s="115"/>
      <c r="B713" s="115"/>
      <c r="C713" s="138"/>
      <c r="D713" s="139"/>
      <c r="E713" s="139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  <c r="AM713" s="115"/>
      <c r="AN713" s="115"/>
      <c r="AO713" s="115"/>
    </row>
    <row r="714" ht="15.75" customHeight="1">
      <c r="A714" s="115"/>
      <c r="B714" s="115"/>
      <c r="C714" s="138"/>
      <c r="D714" s="139"/>
      <c r="E714" s="139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  <c r="AM714" s="115"/>
      <c r="AN714" s="115"/>
      <c r="AO714" s="115"/>
    </row>
    <row r="715" ht="15.75" customHeight="1">
      <c r="A715" s="115"/>
      <c r="B715" s="115"/>
      <c r="C715" s="138"/>
      <c r="D715" s="139"/>
      <c r="E715" s="139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  <c r="AM715" s="115"/>
      <c r="AN715" s="115"/>
      <c r="AO715" s="115"/>
    </row>
    <row r="716" ht="15.75" customHeight="1">
      <c r="A716" s="115"/>
      <c r="B716" s="115"/>
      <c r="C716" s="138"/>
      <c r="D716" s="139"/>
      <c r="E716" s="139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  <c r="AM716" s="115"/>
      <c r="AN716" s="115"/>
      <c r="AO716" s="115"/>
    </row>
    <row r="717" ht="15.75" customHeight="1">
      <c r="A717" s="115"/>
      <c r="B717" s="115"/>
      <c r="C717" s="138"/>
      <c r="D717" s="139"/>
      <c r="E717" s="139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  <c r="AM717" s="115"/>
      <c r="AN717" s="115"/>
      <c r="AO717" s="115"/>
    </row>
    <row r="718" ht="15.75" customHeight="1">
      <c r="A718" s="115"/>
      <c r="B718" s="115"/>
      <c r="C718" s="138"/>
      <c r="D718" s="139"/>
      <c r="E718" s="139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  <c r="AM718" s="115"/>
      <c r="AN718" s="115"/>
      <c r="AO718" s="115"/>
    </row>
    <row r="719" ht="15.75" customHeight="1">
      <c r="A719" s="115"/>
      <c r="B719" s="115"/>
      <c r="C719" s="138"/>
      <c r="D719" s="139"/>
      <c r="E719" s="139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  <c r="AM719" s="115"/>
      <c r="AN719" s="115"/>
      <c r="AO719" s="115"/>
    </row>
    <row r="720" ht="15.75" customHeight="1">
      <c r="A720" s="115"/>
      <c r="B720" s="115"/>
      <c r="C720" s="138"/>
      <c r="D720" s="139"/>
      <c r="E720" s="139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  <c r="AM720" s="115"/>
      <c r="AN720" s="115"/>
      <c r="AO720" s="115"/>
    </row>
    <row r="721" ht="15.75" customHeight="1">
      <c r="A721" s="115"/>
      <c r="B721" s="115"/>
      <c r="C721" s="138"/>
      <c r="D721" s="139"/>
      <c r="E721" s="139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  <c r="AM721" s="115"/>
      <c r="AN721" s="115"/>
      <c r="AO721" s="115"/>
    </row>
    <row r="722" ht="15.75" customHeight="1">
      <c r="A722" s="115"/>
      <c r="B722" s="115"/>
      <c r="C722" s="138"/>
      <c r="D722" s="139"/>
      <c r="E722" s="139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  <c r="AM722" s="115"/>
      <c r="AN722" s="115"/>
      <c r="AO722" s="115"/>
    </row>
    <row r="723" ht="15.75" customHeight="1">
      <c r="A723" s="115"/>
      <c r="B723" s="115"/>
      <c r="C723" s="138"/>
      <c r="D723" s="139"/>
      <c r="E723" s="139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  <c r="AM723" s="115"/>
      <c r="AN723" s="115"/>
      <c r="AO723" s="115"/>
    </row>
    <row r="724" ht="15.75" customHeight="1">
      <c r="A724" s="115"/>
      <c r="B724" s="115"/>
      <c r="C724" s="138"/>
      <c r="D724" s="139"/>
      <c r="E724" s="139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  <c r="AM724" s="115"/>
      <c r="AN724" s="115"/>
      <c r="AO724" s="115"/>
    </row>
    <row r="725" ht="15.75" customHeight="1">
      <c r="A725" s="115"/>
      <c r="B725" s="115"/>
      <c r="C725" s="138"/>
      <c r="D725" s="139"/>
      <c r="E725" s="139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  <c r="AM725" s="115"/>
      <c r="AN725" s="115"/>
      <c r="AO725" s="115"/>
    </row>
    <row r="726" ht="15.75" customHeight="1">
      <c r="A726" s="115"/>
      <c r="B726" s="115"/>
      <c r="C726" s="138"/>
      <c r="D726" s="139"/>
      <c r="E726" s="139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  <c r="AM726" s="115"/>
      <c r="AN726" s="115"/>
      <c r="AO726" s="115"/>
    </row>
    <row r="727" ht="15.75" customHeight="1">
      <c r="A727" s="115"/>
      <c r="B727" s="115"/>
      <c r="C727" s="138"/>
      <c r="D727" s="139"/>
      <c r="E727" s="139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  <c r="AM727" s="115"/>
      <c r="AN727" s="115"/>
      <c r="AO727" s="115"/>
    </row>
    <row r="728" ht="15.75" customHeight="1">
      <c r="A728" s="115"/>
      <c r="B728" s="115"/>
      <c r="C728" s="138"/>
      <c r="D728" s="139"/>
      <c r="E728" s="139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  <c r="AM728" s="115"/>
      <c r="AN728" s="115"/>
      <c r="AO728" s="115"/>
    </row>
    <row r="729" ht="15.75" customHeight="1">
      <c r="A729" s="115"/>
      <c r="B729" s="115"/>
      <c r="C729" s="138"/>
      <c r="D729" s="139"/>
      <c r="E729" s="139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  <c r="AM729" s="115"/>
      <c r="AN729" s="115"/>
      <c r="AO729" s="115"/>
    </row>
    <row r="730" ht="15.75" customHeight="1">
      <c r="A730" s="115"/>
      <c r="B730" s="115"/>
      <c r="C730" s="138"/>
      <c r="D730" s="139"/>
      <c r="E730" s="139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  <c r="AM730" s="115"/>
      <c r="AN730" s="115"/>
      <c r="AO730" s="115"/>
    </row>
    <row r="731" ht="15.75" customHeight="1">
      <c r="A731" s="115"/>
      <c r="B731" s="115"/>
      <c r="C731" s="138"/>
      <c r="D731" s="139"/>
      <c r="E731" s="139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  <c r="AM731" s="115"/>
      <c r="AN731" s="115"/>
      <c r="AO731" s="115"/>
    </row>
    <row r="732" ht="15.75" customHeight="1">
      <c r="A732" s="115"/>
      <c r="B732" s="115"/>
      <c r="C732" s="138"/>
      <c r="D732" s="139"/>
      <c r="E732" s="139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  <c r="AM732" s="115"/>
      <c r="AN732" s="115"/>
      <c r="AO732" s="115"/>
    </row>
    <row r="733" ht="15.75" customHeight="1">
      <c r="A733" s="115"/>
      <c r="B733" s="115"/>
      <c r="C733" s="138"/>
      <c r="D733" s="139"/>
      <c r="E733" s="139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  <c r="AM733" s="115"/>
      <c r="AN733" s="115"/>
      <c r="AO733" s="115"/>
    </row>
    <row r="734" ht="15.75" customHeight="1">
      <c r="A734" s="115"/>
      <c r="B734" s="115"/>
      <c r="C734" s="138"/>
      <c r="D734" s="139"/>
      <c r="E734" s="139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  <c r="AM734" s="115"/>
      <c r="AN734" s="115"/>
      <c r="AO734" s="115"/>
    </row>
    <row r="735" ht="15.75" customHeight="1">
      <c r="A735" s="115"/>
      <c r="B735" s="115"/>
      <c r="C735" s="138"/>
      <c r="D735" s="139"/>
      <c r="E735" s="139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  <c r="AM735" s="115"/>
      <c r="AN735" s="115"/>
      <c r="AO735" s="115"/>
    </row>
    <row r="736" ht="15.75" customHeight="1">
      <c r="A736" s="115"/>
      <c r="B736" s="115"/>
      <c r="C736" s="138"/>
      <c r="D736" s="139"/>
      <c r="E736" s="139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  <c r="AM736" s="115"/>
      <c r="AN736" s="115"/>
      <c r="AO736" s="115"/>
    </row>
    <row r="737" ht="15.75" customHeight="1">
      <c r="A737" s="115"/>
      <c r="B737" s="115"/>
      <c r="C737" s="138"/>
      <c r="D737" s="139"/>
      <c r="E737" s="139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  <c r="AM737" s="115"/>
      <c r="AN737" s="115"/>
      <c r="AO737" s="115"/>
    </row>
    <row r="738" ht="15.75" customHeight="1">
      <c r="A738" s="115"/>
      <c r="B738" s="115"/>
      <c r="C738" s="138"/>
      <c r="D738" s="139"/>
      <c r="E738" s="139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  <c r="AM738" s="115"/>
      <c r="AN738" s="115"/>
      <c r="AO738" s="115"/>
    </row>
    <row r="739" ht="15.75" customHeight="1">
      <c r="A739" s="115"/>
      <c r="B739" s="115"/>
      <c r="C739" s="138"/>
      <c r="D739" s="139"/>
      <c r="E739" s="139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  <c r="AM739" s="115"/>
      <c r="AN739" s="115"/>
      <c r="AO739" s="115"/>
    </row>
    <row r="740" ht="15.75" customHeight="1">
      <c r="A740" s="115"/>
      <c r="B740" s="115"/>
      <c r="C740" s="138"/>
      <c r="D740" s="139"/>
      <c r="E740" s="139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  <c r="AM740" s="115"/>
      <c r="AN740" s="115"/>
      <c r="AO740" s="115"/>
    </row>
    <row r="741" ht="15.75" customHeight="1">
      <c r="A741" s="115"/>
      <c r="B741" s="115"/>
      <c r="C741" s="138"/>
      <c r="D741" s="139"/>
      <c r="E741" s="139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  <c r="AM741" s="115"/>
      <c r="AN741" s="115"/>
      <c r="AO741" s="115"/>
    </row>
    <row r="742" ht="15.75" customHeight="1">
      <c r="A742" s="115"/>
      <c r="B742" s="115"/>
      <c r="C742" s="138"/>
      <c r="D742" s="139"/>
      <c r="E742" s="139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  <c r="AM742" s="115"/>
      <c r="AN742" s="115"/>
      <c r="AO742" s="115"/>
    </row>
    <row r="743" ht="15.75" customHeight="1">
      <c r="A743" s="115"/>
      <c r="B743" s="115"/>
      <c r="C743" s="138"/>
      <c r="D743" s="139"/>
      <c r="E743" s="139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  <c r="AM743" s="115"/>
      <c r="AN743" s="115"/>
      <c r="AO743" s="115"/>
    </row>
    <row r="744" ht="15.75" customHeight="1">
      <c r="A744" s="115"/>
      <c r="B744" s="115"/>
      <c r="C744" s="138"/>
      <c r="D744" s="139"/>
      <c r="E744" s="139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  <c r="AM744" s="115"/>
      <c r="AN744" s="115"/>
      <c r="AO744" s="115"/>
    </row>
    <row r="745" ht="15.75" customHeight="1">
      <c r="A745" s="115"/>
      <c r="B745" s="115"/>
      <c r="C745" s="138"/>
      <c r="D745" s="139"/>
      <c r="E745" s="139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  <c r="AM745" s="115"/>
      <c r="AN745" s="115"/>
      <c r="AO745" s="115"/>
    </row>
    <row r="746" ht="15.75" customHeight="1">
      <c r="A746" s="115"/>
      <c r="B746" s="115"/>
      <c r="C746" s="138"/>
      <c r="D746" s="139"/>
      <c r="E746" s="139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  <c r="AM746" s="115"/>
      <c r="AN746" s="115"/>
      <c r="AO746" s="115"/>
    </row>
    <row r="747" ht="15.75" customHeight="1">
      <c r="A747" s="115"/>
      <c r="B747" s="115"/>
      <c r="C747" s="138"/>
      <c r="D747" s="139"/>
      <c r="E747" s="139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  <c r="AM747" s="115"/>
      <c r="AN747" s="115"/>
      <c r="AO747" s="115"/>
    </row>
    <row r="748" ht="15.75" customHeight="1">
      <c r="A748" s="115"/>
      <c r="B748" s="115"/>
      <c r="C748" s="138"/>
      <c r="D748" s="139"/>
      <c r="E748" s="139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  <c r="AM748" s="115"/>
      <c r="AN748" s="115"/>
      <c r="AO748" s="115"/>
    </row>
    <row r="749" ht="15.75" customHeight="1">
      <c r="A749" s="115"/>
      <c r="B749" s="115"/>
      <c r="C749" s="138"/>
      <c r="D749" s="139"/>
      <c r="E749" s="139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  <c r="AM749" s="115"/>
      <c r="AN749" s="115"/>
      <c r="AO749" s="115"/>
    </row>
    <row r="750" ht="15.75" customHeight="1">
      <c r="A750" s="115"/>
      <c r="B750" s="115"/>
      <c r="C750" s="138"/>
      <c r="D750" s="139"/>
      <c r="E750" s="139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  <c r="AM750" s="115"/>
      <c r="AN750" s="115"/>
      <c r="AO750" s="115"/>
    </row>
    <row r="751" ht="15.75" customHeight="1">
      <c r="A751" s="115"/>
      <c r="B751" s="115"/>
      <c r="C751" s="138"/>
      <c r="D751" s="139"/>
      <c r="E751" s="139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  <c r="AM751" s="115"/>
      <c r="AN751" s="115"/>
      <c r="AO751" s="115"/>
    </row>
    <row r="752" ht="15.75" customHeight="1">
      <c r="A752" s="115"/>
      <c r="B752" s="115"/>
      <c r="C752" s="138"/>
      <c r="D752" s="139"/>
      <c r="E752" s="139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  <c r="AM752" s="115"/>
      <c r="AN752" s="115"/>
      <c r="AO752" s="115"/>
    </row>
    <row r="753" ht="15.75" customHeight="1">
      <c r="A753" s="115"/>
      <c r="B753" s="115"/>
      <c r="C753" s="138"/>
      <c r="D753" s="139"/>
      <c r="E753" s="139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  <c r="AM753" s="115"/>
      <c r="AN753" s="115"/>
      <c r="AO753" s="115"/>
    </row>
    <row r="754" ht="15.75" customHeight="1">
      <c r="A754" s="115"/>
      <c r="B754" s="115"/>
      <c r="C754" s="138"/>
      <c r="D754" s="139"/>
      <c r="E754" s="139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  <c r="AM754" s="115"/>
      <c r="AN754" s="115"/>
      <c r="AO754" s="115"/>
    </row>
    <row r="755" ht="15.75" customHeight="1">
      <c r="A755" s="115"/>
      <c r="B755" s="115"/>
      <c r="C755" s="138"/>
      <c r="D755" s="139"/>
      <c r="E755" s="139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  <c r="AM755" s="115"/>
      <c r="AN755" s="115"/>
      <c r="AO755" s="115"/>
    </row>
    <row r="756" ht="15.75" customHeight="1">
      <c r="A756" s="115"/>
      <c r="B756" s="115"/>
      <c r="C756" s="138"/>
      <c r="D756" s="139"/>
      <c r="E756" s="139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  <c r="AM756" s="115"/>
      <c r="AN756" s="115"/>
      <c r="AO756" s="115"/>
    </row>
    <row r="757" ht="15.75" customHeight="1">
      <c r="A757" s="115"/>
      <c r="B757" s="115"/>
      <c r="C757" s="138"/>
      <c r="D757" s="139"/>
      <c r="E757" s="139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  <c r="AM757" s="115"/>
      <c r="AN757" s="115"/>
      <c r="AO757" s="115"/>
    </row>
    <row r="758" ht="15.75" customHeight="1">
      <c r="A758" s="115"/>
      <c r="B758" s="115"/>
      <c r="C758" s="138"/>
      <c r="D758" s="139"/>
      <c r="E758" s="139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  <c r="AM758" s="115"/>
      <c r="AN758" s="115"/>
      <c r="AO758" s="115"/>
    </row>
    <row r="759" ht="15.75" customHeight="1">
      <c r="A759" s="115"/>
      <c r="B759" s="115"/>
      <c r="C759" s="138"/>
      <c r="D759" s="139"/>
      <c r="E759" s="139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  <c r="AM759" s="115"/>
      <c r="AN759" s="115"/>
      <c r="AO759" s="115"/>
    </row>
    <row r="760" ht="15.75" customHeight="1">
      <c r="A760" s="115"/>
      <c r="B760" s="115"/>
      <c r="C760" s="138"/>
      <c r="D760" s="139"/>
      <c r="E760" s="139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  <c r="AM760" s="115"/>
      <c r="AN760" s="115"/>
      <c r="AO760" s="115"/>
    </row>
    <row r="761" ht="15.75" customHeight="1">
      <c r="A761" s="115"/>
      <c r="B761" s="115"/>
      <c r="C761" s="138"/>
      <c r="D761" s="139"/>
      <c r="E761" s="139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  <c r="AM761" s="115"/>
      <c r="AN761" s="115"/>
      <c r="AO761" s="115"/>
    </row>
    <row r="762" ht="15.75" customHeight="1">
      <c r="A762" s="115"/>
      <c r="B762" s="115"/>
      <c r="C762" s="138"/>
      <c r="D762" s="139"/>
      <c r="E762" s="139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  <c r="AM762" s="115"/>
      <c r="AN762" s="115"/>
      <c r="AO762" s="115"/>
    </row>
    <row r="763" ht="15.75" customHeight="1">
      <c r="A763" s="115"/>
      <c r="B763" s="115"/>
      <c r="C763" s="138"/>
      <c r="D763" s="139"/>
      <c r="E763" s="139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  <c r="AM763" s="115"/>
      <c r="AN763" s="115"/>
      <c r="AO763" s="115"/>
    </row>
    <row r="764" ht="15.75" customHeight="1">
      <c r="A764" s="115"/>
      <c r="B764" s="115"/>
      <c r="C764" s="138"/>
      <c r="D764" s="139"/>
      <c r="E764" s="139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  <c r="AM764" s="115"/>
      <c r="AN764" s="115"/>
      <c r="AO764" s="115"/>
    </row>
    <row r="765" ht="15.75" customHeight="1">
      <c r="A765" s="115"/>
      <c r="B765" s="115"/>
      <c r="C765" s="138"/>
      <c r="D765" s="139"/>
      <c r="E765" s="139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  <c r="AM765" s="115"/>
      <c r="AN765" s="115"/>
      <c r="AO765" s="115"/>
    </row>
    <row r="766" ht="15.75" customHeight="1">
      <c r="A766" s="115"/>
      <c r="B766" s="115"/>
      <c r="C766" s="138"/>
      <c r="D766" s="139"/>
      <c r="E766" s="139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  <c r="AM766" s="115"/>
      <c r="AN766" s="115"/>
      <c r="AO766" s="115"/>
    </row>
    <row r="767" ht="15.75" customHeight="1">
      <c r="A767" s="115"/>
      <c r="B767" s="115"/>
      <c r="C767" s="138"/>
      <c r="D767" s="139"/>
      <c r="E767" s="139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  <c r="AM767" s="115"/>
      <c r="AN767" s="115"/>
      <c r="AO767" s="115"/>
    </row>
    <row r="768" ht="15.75" customHeight="1">
      <c r="A768" s="115"/>
      <c r="B768" s="115"/>
      <c r="C768" s="138"/>
      <c r="D768" s="139"/>
      <c r="E768" s="139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  <c r="AM768" s="115"/>
      <c r="AN768" s="115"/>
      <c r="AO768" s="115"/>
    </row>
    <row r="769" ht="15.75" customHeight="1">
      <c r="A769" s="115"/>
      <c r="B769" s="115"/>
      <c r="C769" s="138"/>
      <c r="D769" s="139"/>
      <c r="E769" s="139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  <c r="AM769" s="115"/>
      <c r="AN769" s="115"/>
      <c r="AO769" s="115"/>
    </row>
    <row r="770" ht="15.75" customHeight="1">
      <c r="A770" s="115"/>
      <c r="B770" s="115"/>
      <c r="C770" s="138"/>
      <c r="D770" s="139"/>
      <c r="E770" s="139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  <c r="AM770" s="115"/>
      <c r="AN770" s="115"/>
      <c r="AO770" s="115"/>
    </row>
    <row r="771" ht="15.75" customHeight="1">
      <c r="A771" s="115"/>
      <c r="B771" s="115"/>
      <c r="C771" s="138"/>
      <c r="D771" s="139"/>
      <c r="E771" s="139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  <c r="AM771" s="115"/>
      <c r="AN771" s="115"/>
      <c r="AO771" s="115"/>
    </row>
    <row r="772" ht="15.75" customHeight="1">
      <c r="A772" s="115"/>
      <c r="B772" s="115"/>
      <c r="C772" s="138"/>
      <c r="D772" s="139"/>
      <c r="E772" s="139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  <c r="AM772" s="115"/>
      <c r="AN772" s="115"/>
      <c r="AO772" s="115"/>
    </row>
    <row r="773" ht="15.75" customHeight="1">
      <c r="A773" s="115"/>
      <c r="B773" s="115"/>
      <c r="C773" s="138"/>
      <c r="D773" s="139"/>
      <c r="E773" s="139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  <c r="AM773" s="115"/>
      <c r="AN773" s="115"/>
      <c r="AO773" s="115"/>
    </row>
    <row r="774" ht="15.75" customHeight="1">
      <c r="A774" s="115"/>
      <c r="B774" s="115"/>
      <c r="C774" s="138"/>
      <c r="D774" s="139"/>
      <c r="E774" s="139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  <c r="AM774" s="115"/>
      <c r="AN774" s="115"/>
      <c r="AO774" s="115"/>
    </row>
    <row r="775" ht="15.75" customHeight="1">
      <c r="A775" s="115"/>
      <c r="B775" s="115"/>
      <c r="C775" s="138"/>
      <c r="D775" s="139"/>
      <c r="E775" s="139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  <c r="AM775" s="115"/>
      <c r="AN775" s="115"/>
      <c r="AO775" s="115"/>
    </row>
    <row r="776" ht="15.75" customHeight="1">
      <c r="A776" s="115"/>
      <c r="B776" s="115"/>
      <c r="C776" s="138"/>
      <c r="D776" s="139"/>
      <c r="E776" s="139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  <c r="AM776" s="115"/>
      <c r="AN776" s="115"/>
      <c r="AO776" s="115"/>
    </row>
    <row r="777" ht="15.75" customHeight="1">
      <c r="A777" s="115"/>
      <c r="B777" s="115"/>
      <c r="C777" s="138"/>
      <c r="D777" s="139"/>
      <c r="E777" s="139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  <c r="AM777" s="115"/>
      <c r="AN777" s="115"/>
      <c r="AO777" s="115"/>
    </row>
    <row r="778" ht="15.75" customHeight="1">
      <c r="A778" s="115"/>
      <c r="B778" s="115"/>
      <c r="C778" s="138"/>
      <c r="D778" s="139"/>
      <c r="E778" s="139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  <c r="AM778" s="115"/>
      <c r="AN778" s="115"/>
      <c r="AO778" s="115"/>
    </row>
    <row r="779" ht="15.75" customHeight="1">
      <c r="A779" s="115"/>
      <c r="B779" s="115"/>
      <c r="C779" s="138"/>
      <c r="D779" s="139"/>
      <c r="E779" s="139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  <c r="AM779" s="115"/>
      <c r="AN779" s="115"/>
      <c r="AO779" s="115"/>
    </row>
    <row r="780" ht="15.75" customHeight="1">
      <c r="A780" s="115"/>
      <c r="B780" s="115"/>
      <c r="C780" s="138"/>
      <c r="D780" s="139"/>
      <c r="E780" s="139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  <c r="AM780" s="115"/>
      <c r="AN780" s="115"/>
      <c r="AO780" s="115"/>
    </row>
    <row r="781" ht="15.75" customHeight="1">
      <c r="A781" s="115"/>
      <c r="B781" s="115"/>
      <c r="C781" s="138"/>
      <c r="D781" s="139"/>
      <c r="E781" s="139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  <c r="AM781" s="115"/>
      <c r="AN781" s="115"/>
      <c r="AO781" s="115"/>
    </row>
    <row r="782" ht="15.75" customHeight="1">
      <c r="A782" s="115"/>
      <c r="B782" s="115"/>
      <c r="C782" s="138"/>
      <c r="D782" s="139"/>
      <c r="E782" s="139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  <c r="AM782" s="115"/>
      <c r="AN782" s="115"/>
      <c r="AO782" s="115"/>
    </row>
    <row r="783" ht="15.75" customHeight="1">
      <c r="A783" s="115"/>
      <c r="B783" s="115"/>
      <c r="C783" s="138"/>
      <c r="D783" s="139"/>
      <c r="E783" s="139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  <c r="AM783" s="115"/>
      <c r="AN783" s="115"/>
      <c r="AO783" s="115"/>
    </row>
    <row r="784" ht="15.75" customHeight="1">
      <c r="A784" s="115"/>
      <c r="B784" s="115"/>
      <c r="C784" s="138"/>
      <c r="D784" s="139"/>
      <c r="E784" s="139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  <c r="AM784" s="115"/>
      <c r="AN784" s="115"/>
      <c r="AO784" s="115"/>
    </row>
    <row r="785" ht="15.75" customHeight="1">
      <c r="A785" s="115"/>
      <c r="B785" s="115"/>
      <c r="C785" s="138"/>
      <c r="D785" s="139"/>
      <c r="E785" s="139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  <c r="AM785" s="115"/>
      <c r="AN785" s="115"/>
      <c r="AO785" s="115"/>
    </row>
    <row r="786" ht="15.75" customHeight="1">
      <c r="A786" s="115"/>
      <c r="B786" s="115"/>
      <c r="C786" s="138"/>
      <c r="D786" s="139"/>
      <c r="E786" s="139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  <c r="AM786" s="115"/>
      <c r="AN786" s="115"/>
      <c r="AO786" s="115"/>
    </row>
    <row r="787" ht="15.75" customHeight="1">
      <c r="A787" s="115"/>
      <c r="B787" s="115"/>
      <c r="C787" s="138"/>
      <c r="D787" s="139"/>
      <c r="E787" s="139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  <c r="AM787" s="115"/>
      <c r="AN787" s="115"/>
      <c r="AO787" s="115"/>
    </row>
    <row r="788" ht="15.75" customHeight="1">
      <c r="A788" s="115"/>
      <c r="B788" s="115"/>
      <c r="C788" s="138"/>
      <c r="D788" s="139"/>
      <c r="E788" s="139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  <c r="AM788" s="115"/>
      <c r="AN788" s="115"/>
      <c r="AO788" s="115"/>
    </row>
    <row r="789" ht="15.75" customHeight="1">
      <c r="A789" s="115"/>
      <c r="B789" s="115"/>
      <c r="C789" s="138"/>
      <c r="D789" s="139"/>
      <c r="E789" s="139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  <c r="AM789" s="115"/>
      <c r="AN789" s="115"/>
      <c r="AO789" s="115"/>
    </row>
    <row r="790" ht="15.75" customHeight="1">
      <c r="A790" s="115"/>
      <c r="B790" s="115"/>
      <c r="C790" s="138"/>
      <c r="D790" s="139"/>
      <c r="E790" s="139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  <c r="AM790" s="115"/>
      <c r="AN790" s="115"/>
      <c r="AO790" s="115"/>
    </row>
    <row r="791" ht="15.75" customHeight="1">
      <c r="A791" s="115"/>
      <c r="B791" s="115"/>
      <c r="C791" s="138"/>
      <c r="D791" s="139"/>
      <c r="E791" s="139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  <c r="AM791" s="115"/>
      <c r="AN791" s="115"/>
      <c r="AO791" s="115"/>
    </row>
    <row r="792" ht="15.75" customHeight="1">
      <c r="A792" s="115"/>
      <c r="B792" s="115"/>
      <c r="C792" s="138"/>
      <c r="D792" s="139"/>
      <c r="E792" s="139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  <c r="AM792" s="115"/>
      <c r="AN792" s="115"/>
      <c r="AO792" s="115"/>
    </row>
    <row r="793" ht="15.75" customHeight="1">
      <c r="A793" s="115"/>
      <c r="B793" s="115"/>
      <c r="C793" s="138"/>
      <c r="D793" s="139"/>
      <c r="E793" s="139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  <c r="AM793" s="115"/>
      <c r="AN793" s="115"/>
      <c r="AO793" s="115"/>
    </row>
    <row r="794" ht="15.75" customHeight="1">
      <c r="A794" s="115"/>
      <c r="B794" s="115"/>
      <c r="C794" s="138"/>
      <c r="D794" s="139"/>
      <c r="E794" s="139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  <c r="AM794" s="115"/>
      <c r="AN794" s="115"/>
      <c r="AO794" s="115"/>
    </row>
    <row r="795" ht="15.75" customHeight="1">
      <c r="A795" s="115"/>
      <c r="B795" s="115"/>
      <c r="C795" s="138"/>
      <c r="D795" s="139"/>
      <c r="E795" s="139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  <c r="AM795" s="115"/>
      <c r="AN795" s="115"/>
      <c r="AO795" s="115"/>
    </row>
    <row r="796" ht="15.75" customHeight="1">
      <c r="A796" s="115"/>
      <c r="B796" s="115"/>
      <c r="C796" s="138"/>
      <c r="D796" s="139"/>
      <c r="E796" s="139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  <c r="AM796" s="115"/>
      <c r="AN796" s="115"/>
      <c r="AO796" s="115"/>
    </row>
    <row r="797" ht="15.75" customHeight="1">
      <c r="A797" s="115"/>
      <c r="B797" s="115"/>
      <c r="C797" s="138"/>
      <c r="D797" s="139"/>
      <c r="E797" s="139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  <c r="AM797" s="115"/>
      <c r="AN797" s="115"/>
      <c r="AO797" s="115"/>
    </row>
    <row r="798" ht="15.75" customHeight="1">
      <c r="A798" s="115"/>
      <c r="B798" s="115"/>
      <c r="C798" s="138"/>
      <c r="D798" s="139"/>
      <c r="E798" s="139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  <c r="AM798" s="115"/>
      <c r="AN798" s="115"/>
      <c r="AO798" s="115"/>
    </row>
    <row r="799" ht="15.75" customHeight="1">
      <c r="A799" s="115"/>
      <c r="B799" s="115"/>
      <c r="C799" s="138"/>
      <c r="D799" s="139"/>
      <c r="E799" s="139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  <c r="AM799" s="115"/>
      <c r="AN799" s="115"/>
      <c r="AO799" s="115"/>
    </row>
    <row r="800" ht="15.75" customHeight="1">
      <c r="A800" s="115"/>
      <c r="B800" s="115"/>
      <c r="C800" s="138"/>
      <c r="D800" s="139"/>
      <c r="E800" s="139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  <c r="AM800" s="115"/>
      <c r="AN800" s="115"/>
      <c r="AO800" s="115"/>
    </row>
    <row r="801" ht="15.75" customHeight="1">
      <c r="A801" s="115"/>
      <c r="B801" s="115"/>
      <c r="C801" s="138"/>
      <c r="D801" s="139"/>
      <c r="E801" s="139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  <c r="AM801" s="115"/>
      <c r="AN801" s="115"/>
      <c r="AO801" s="115"/>
    </row>
    <row r="802" ht="15.75" customHeight="1">
      <c r="A802" s="115"/>
      <c r="B802" s="115"/>
      <c r="C802" s="138"/>
      <c r="D802" s="139"/>
      <c r="E802" s="139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  <c r="AM802" s="115"/>
      <c r="AN802" s="115"/>
      <c r="AO802" s="115"/>
    </row>
    <row r="803" ht="15.75" customHeight="1">
      <c r="A803" s="115"/>
      <c r="B803" s="115"/>
      <c r="C803" s="138"/>
      <c r="D803" s="139"/>
      <c r="E803" s="139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  <c r="AM803" s="115"/>
      <c r="AN803" s="115"/>
      <c r="AO803" s="115"/>
    </row>
    <row r="804" ht="15.75" customHeight="1">
      <c r="A804" s="115"/>
      <c r="B804" s="115"/>
      <c r="C804" s="138"/>
      <c r="D804" s="139"/>
      <c r="E804" s="139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  <c r="AM804" s="115"/>
      <c r="AN804" s="115"/>
      <c r="AO804" s="115"/>
    </row>
    <row r="805" ht="15.75" customHeight="1">
      <c r="A805" s="115"/>
      <c r="B805" s="115"/>
      <c r="C805" s="138"/>
      <c r="D805" s="139"/>
      <c r="E805" s="139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  <c r="AM805" s="115"/>
      <c r="AN805" s="115"/>
      <c r="AO805" s="115"/>
    </row>
    <row r="806" ht="15.75" customHeight="1">
      <c r="A806" s="115"/>
      <c r="B806" s="115"/>
      <c r="C806" s="138"/>
      <c r="D806" s="139"/>
      <c r="E806" s="139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  <c r="AM806" s="115"/>
      <c r="AN806" s="115"/>
      <c r="AO806" s="115"/>
    </row>
    <row r="807" ht="15.75" customHeight="1">
      <c r="A807" s="115"/>
      <c r="B807" s="115"/>
      <c r="C807" s="138"/>
      <c r="D807" s="139"/>
      <c r="E807" s="139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  <c r="AM807" s="115"/>
      <c r="AN807" s="115"/>
      <c r="AO807" s="115"/>
    </row>
    <row r="808" ht="15.75" customHeight="1">
      <c r="A808" s="115"/>
      <c r="B808" s="115"/>
      <c r="C808" s="138"/>
      <c r="D808" s="139"/>
      <c r="E808" s="139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  <c r="AM808" s="115"/>
      <c r="AN808" s="115"/>
      <c r="AO808" s="115"/>
    </row>
    <row r="809" ht="15.75" customHeight="1">
      <c r="A809" s="115"/>
      <c r="B809" s="115"/>
      <c r="C809" s="138"/>
      <c r="D809" s="139"/>
      <c r="E809" s="139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  <c r="AM809" s="115"/>
      <c r="AN809" s="115"/>
      <c r="AO809" s="115"/>
    </row>
    <row r="810" ht="15.75" customHeight="1">
      <c r="A810" s="115"/>
      <c r="B810" s="115"/>
      <c r="C810" s="138"/>
      <c r="D810" s="139"/>
      <c r="E810" s="139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  <c r="AM810" s="115"/>
      <c r="AN810" s="115"/>
      <c r="AO810" s="115"/>
    </row>
    <row r="811" ht="15.75" customHeight="1">
      <c r="A811" s="115"/>
      <c r="B811" s="115"/>
      <c r="C811" s="138"/>
      <c r="D811" s="139"/>
      <c r="E811" s="139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  <c r="AM811" s="115"/>
      <c r="AN811" s="115"/>
      <c r="AO811" s="115"/>
    </row>
    <row r="812" ht="15.75" customHeight="1">
      <c r="A812" s="115"/>
      <c r="B812" s="115"/>
      <c r="C812" s="138"/>
      <c r="D812" s="139"/>
      <c r="E812" s="139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  <c r="AM812" s="115"/>
      <c r="AN812" s="115"/>
      <c r="AO812" s="115"/>
    </row>
    <row r="813" ht="15.75" customHeight="1">
      <c r="A813" s="115"/>
      <c r="B813" s="115"/>
      <c r="C813" s="138"/>
      <c r="D813" s="139"/>
      <c r="E813" s="139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  <c r="AM813" s="115"/>
      <c r="AN813" s="115"/>
      <c r="AO813" s="115"/>
    </row>
    <row r="814" ht="15.75" customHeight="1">
      <c r="A814" s="115"/>
      <c r="B814" s="115"/>
      <c r="C814" s="138"/>
      <c r="D814" s="139"/>
      <c r="E814" s="139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  <c r="AM814" s="115"/>
      <c r="AN814" s="115"/>
      <c r="AO814" s="115"/>
    </row>
    <row r="815" ht="15.75" customHeight="1">
      <c r="A815" s="115"/>
      <c r="B815" s="115"/>
      <c r="C815" s="138"/>
      <c r="D815" s="139"/>
      <c r="E815" s="139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  <c r="AM815" s="115"/>
      <c r="AN815" s="115"/>
      <c r="AO815" s="115"/>
    </row>
    <row r="816" ht="15.75" customHeight="1">
      <c r="A816" s="115"/>
      <c r="B816" s="115"/>
      <c r="C816" s="138"/>
      <c r="D816" s="139"/>
      <c r="E816" s="139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  <c r="AM816" s="115"/>
      <c r="AN816" s="115"/>
      <c r="AO816" s="115"/>
    </row>
    <row r="817" ht="15.75" customHeight="1">
      <c r="A817" s="115"/>
      <c r="B817" s="115"/>
      <c r="C817" s="138"/>
      <c r="D817" s="139"/>
      <c r="E817" s="139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  <c r="AM817" s="115"/>
      <c r="AN817" s="115"/>
      <c r="AO817" s="115"/>
    </row>
    <row r="818" ht="15.75" customHeight="1">
      <c r="A818" s="115"/>
      <c r="B818" s="115"/>
      <c r="C818" s="138"/>
      <c r="D818" s="139"/>
      <c r="E818" s="139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  <c r="AM818" s="115"/>
      <c r="AN818" s="115"/>
      <c r="AO818" s="115"/>
    </row>
    <row r="819" ht="15.75" customHeight="1">
      <c r="A819" s="115"/>
      <c r="B819" s="115"/>
      <c r="C819" s="138"/>
      <c r="D819" s="139"/>
      <c r="E819" s="139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  <c r="AM819" s="115"/>
      <c r="AN819" s="115"/>
      <c r="AO819" s="115"/>
    </row>
    <row r="820" ht="15.75" customHeight="1">
      <c r="A820" s="115"/>
      <c r="B820" s="115"/>
      <c r="C820" s="138"/>
      <c r="D820" s="139"/>
      <c r="E820" s="139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  <c r="AM820" s="115"/>
      <c r="AN820" s="115"/>
      <c r="AO820" s="115"/>
    </row>
    <row r="821" ht="15.75" customHeight="1">
      <c r="A821" s="115"/>
      <c r="B821" s="115"/>
      <c r="C821" s="138"/>
      <c r="D821" s="139"/>
      <c r="E821" s="139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  <c r="AM821" s="115"/>
      <c r="AN821" s="115"/>
      <c r="AO821" s="115"/>
    </row>
    <row r="822" ht="15.75" customHeight="1">
      <c r="A822" s="115"/>
      <c r="B822" s="115"/>
      <c r="C822" s="138"/>
      <c r="D822" s="139"/>
      <c r="E822" s="139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  <c r="AM822" s="115"/>
      <c r="AN822" s="115"/>
      <c r="AO822" s="115"/>
    </row>
    <row r="823" ht="15.75" customHeight="1">
      <c r="A823" s="115"/>
      <c r="B823" s="115"/>
      <c r="C823" s="138"/>
      <c r="D823" s="139"/>
      <c r="E823" s="139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  <c r="AM823" s="115"/>
      <c r="AN823" s="115"/>
      <c r="AO823" s="115"/>
    </row>
    <row r="824" ht="15.75" customHeight="1">
      <c r="A824" s="115"/>
      <c r="B824" s="115"/>
      <c r="C824" s="138"/>
      <c r="D824" s="139"/>
      <c r="E824" s="139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  <c r="AM824" s="115"/>
      <c r="AN824" s="115"/>
      <c r="AO824" s="115"/>
    </row>
    <row r="825" ht="15.75" customHeight="1">
      <c r="A825" s="115"/>
      <c r="B825" s="115"/>
      <c r="C825" s="138"/>
      <c r="D825" s="139"/>
      <c r="E825" s="139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  <c r="AM825" s="115"/>
      <c r="AN825" s="115"/>
      <c r="AO825" s="115"/>
    </row>
    <row r="826" ht="15.75" customHeight="1">
      <c r="A826" s="115"/>
      <c r="B826" s="115"/>
      <c r="C826" s="138"/>
      <c r="D826" s="139"/>
      <c r="E826" s="139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  <c r="AM826" s="115"/>
      <c r="AN826" s="115"/>
      <c r="AO826" s="115"/>
    </row>
    <row r="827" ht="15.75" customHeight="1">
      <c r="A827" s="115"/>
      <c r="B827" s="115"/>
      <c r="C827" s="138"/>
      <c r="D827" s="139"/>
      <c r="E827" s="139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  <c r="AM827" s="115"/>
      <c r="AN827" s="115"/>
      <c r="AO827" s="115"/>
    </row>
    <row r="828" ht="15.75" customHeight="1">
      <c r="A828" s="115"/>
      <c r="B828" s="115"/>
      <c r="C828" s="138"/>
      <c r="D828" s="139"/>
      <c r="E828" s="139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  <c r="AM828" s="115"/>
      <c r="AN828" s="115"/>
      <c r="AO828" s="115"/>
    </row>
    <row r="829" ht="15.75" customHeight="1">
      <c r="A829" s="115"/>
      <c r="B829" s="115"/>
      <c r="C829" s="138"/>
      <c r="D829" s="139"/>
      <c r="E829" s="139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  <c r="AM829" s="115"/>
      <c r="AN829" s="115"/>
      <c r="AO829" s="115"/>
    </row>
    <row r="830" ht="15.75" customHeight="1">
      <c r="A830" s="115"/>
      <c r="B830" s="115"/>
      <c r="C830" s="138"/>
      <c r="D830" s="139"/>
      <c r="E830" s="139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  <c r="AM830" s="115"/>
      <c r="AN830" s="115"/>
      <c r="AO830" s="115"/>
    </row>
    <row r="831" ht="15.75" customHeight="1">
      <c r="A831" s="115"/>
      <c r="B831" s="115"/>
      <c r="C831" s="138"/>
      <c r="D831" s="139"/>
      <c r="E831" s="139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  <c r="AM831" s="115"/>
      <c r="AN831" s="115"/>
      <c r="AO831" s="115"/>
    </row>
    <row r="832" ht="15.75" customHeight="1">
      <c r="A832" s="115"/>
      <c r="B832" s="115"/>
      <c r="C832" s="138"/>
      <c r="D832" s="139"/>
      <c r="E832" s="139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  <c r="AM832" s="115"/>
      <c r="AN832" s="115"/>
      <c r="AO832" s="115"/>
    </row>
    <row r="833" ht="15.75" customHeight="1">
      <c r="A833" s="115"/>
      <c r="B833" s="115"/>
      <c r="C833" s="138"/>
      <c r="D833" s="139"/>
      <c r="E833" s="139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  <c r="AM833" s="115"/>
      <c r="AN833" s="115"/>
      <c r="AO833" s="115"/>
    </row>
    <row r="834" ht="15.75" customHeight="1">
      <c r="A834" s="115"/>
      <c r="B834" s="115"/>
      <c r="C834" s="138"/>
      <c r="D834" s="139"/>
      <c r="E834" s="139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  <c r="AM834" s="115"/>
      <c r="AN834" s="115"/>
      <c r="AO834" s="115"/>
    </row>
    <row r="835" ht="15.75" customHeight="1">
      <c r="A835" s="115"/>
      <c r="B835" s="115"/>
      <c r="C835" s="138"/>
      <c r="D835" s="139"/>
      <c r="E835" s="139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  <c r="AM835" s="115"/>
      <c r="AN835" s="115"/>
      <c r="AO835" s="115"/>
    </row>
    <row r="836" ht="15.75" customHeight="1">
      <c r="A836" s="115"/>
      <c r="B836" s="115"/>
      <c r="C836" s="138"/>
      <c r="D836" s="139"/>
      <c r="E836" s="139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  <c r="AM836" s="115"/>
      <c r="AN836" s="115"/>
      <c r="AO836" s="115"/>
    </row>
    <row r="837" ht="15.75" customHeight="1">
      <c r="A837" s="115"/>
      <c r="B837" s="115"/>
      <c r="C837" s="138"/>
      <c r="D837" s="139"/>
      <c r="E837" s="139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  <c r="AM837" s="115"/>
      <c r="AN837" s="115"/>
      <c r="AO837" s="115"/>
    </row>
    <row r="838" ht="15.75" customHeight="1">
      <c r="A838" s="115"/>
      <c r="B838" s="115"/>
      <c r="C838" s="138"/>
      <c r="D838" s="139"/>
      <c r="E838" s="139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  <c r="AM838" s="115"/>
      <c r="AN838" s="115"/>
      <c r="AO838" s="115"/>
    </row>
    <row r="839" ht="15.75" customHeight="1">
      <c r="A839" s="115"/>
      <c r="B839" s="115"/>
      <c r="C839" s="138"/>
      <c r="D839" s="139"/>
      <c r="E839" s="139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  <c r="AM839" s="115"/>
      <c r="AN839" s="115"/>
      <c r="AO839" s="115"/>
    </row>
    <row r="840" ht="15.75" customHeight="1">
      <c r="A840" s="115"/>
      <c r="B840" s="115"/>
      <c r="C840" s="138"/>
      <c r="D840" s="139"/>
      <c r="E840" s="139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  <c r="AM840" s="115"/>
      <c r="AN840" s="115"/>
      <c r="AO840" s="115"/>
    </row>
    <row r="841" ht="15.75" customHeight="1">
      <c r="A841" s="115"/>
      <c r="B841" s="115"/>
      <c r="C841" s="138"/>
      <c r="D841" s="139"/>
      <c r="E841" s="139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  <c r="AM841" s="115"/>
      <c r="AN841" s="115"/>
      <c r="AO841" s="115"/>
    </row>
    <row r="842" ht="15.75" customHeight="1">
      <c r="A842" s="115"/>
      <c r="B842" s="115"/>
      <c r="C842" s="138"/>
      <c r="D842" s="139"/>
      <c r="E842" s="139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5"/>
      <c r="AJ842" s="115"/>
      <c r="AK842" s="115"/>
      <c r="AL842" s="115"/>
      <c r="AM842" s="115"/>
      <c r="AN842" s="115"/>
      <c r="AO842" s="115"/>
    </row>
    <row r="843" ht="15.75" customHeight="1">
      <c r="A843" s="115"/>
      <c r="B843" s="115"/>
      <c r="C843" s="138"/>
      <c r="D843" s="139"/>
      <c r="E843" s="139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5"/>
      <c r="AJ843" s="115"/>
      <c r="AK843" s="115"/>
      <c r="AL843" s="115"/>
      <c r="AM843" s="115"/>
      <c r="AN843" s="115"/>
      <c r="AO843" s="115"/>
    </row>
    <row r="844" ht="15.75" customHeight="1">
      <c r="A844" s="115"/>
      <c r="B844" s="115"/>
      <c r="C844" s="138"/>
      <c r="D844" s="139"/>
      <c r="E844" s="139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5"/>
      <c r="AJ844" s="115"/>
      <c r="AK844" s="115"/>
      <c r="AL844" s="115"/>
      <c r="AM844" s="115"/>
      <c r="AN844" s="115"/>
      <c r="AO844" s="115"/>
    </row>
    <row r="845" ht="15.75" customHeight="1">
      <c r="A845" s="115"/>
      <c r="B845" s="115"/>
      <c r="C845" s="138"/>
      <c r="D845" s="139"/>
      <c r="E845" s="139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5"/>
      <c r="AJ845" s="115"/>
      <c r="AK845" s="115"/>
      <c r="AL845" s="115"/>
      <c r="AM845" s="115"/>
      <c r="AN845" s="115"/>
      <c r="AO845" s="115"/>
    </row>
    <row r="846" ht="15.75" customHeight="1">
      <c r="A846" s="115"/>
      <c r="B846" s="115"/>
      <c r="C846" s="138"/>
      <c r="D846" s="139"/>
      <c r="E846" s="139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5"/>
      <c r="AJ846" s="115"/>
      <c r="AK846" s="115"/>
      <c r="AL846" s="115"/>
      <c r="AM846" s="115"/>
      <c r="AN846" s="115"/>
      <c r="AO846" s="115"/>
    </row>
    <row r="847" ht="15.75" customHeight="1">
      <c r="A847" s="115"/>
      <c r="B847" s="115"/>
      <c r="C847" s="138"/>
      <c r="D847" s="139"/>
      <c r="E847" s="139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5"/>
      <c r="AJ847" s="115"/>
      <c r="AK847" s="115"/>
      <c r="AL847" s="115"/>
      <c r="AM847" s="115"/>
      <c r="AN847" s="115"/>
      <c r="AO847" s="115"/>
    </row>
    <row r="848" ht="15.75" customHeight="1">
      <c r="A848" s="115"/>
      <c r="B848" s="115"/>
      <c r="C848" s="138"/>
      <c r="D848" s="139"/>
      <c r="E848" s="139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5"/>
      <c r="AJ848" s="115"/>
      <c r="AK848" s="115"/>
      <c r="AL848" s="115"/>
      <c r="AM848" s="115"/>
      <c r="AN848" s="115"/>
      <c r="AO848" s="115"/>
    </row>
    <row r="849" ht="15.75" customHeight="1">
      <c r="A849" s="115"/>
      <c r="B849" s="115"/>
      <c r="C849" s="138"/>
      <c r="D849" s="139"/>
      <c r="E849" s="139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5"/>
      <c r="AJ849" s="115"/>
      <c r="AK849" s="115"/>
      <c r="AL849" s="115"/>
      <c r="AM849" s="115"/>
      <c r="AN849" s="115"/>
      <c r="AO849" s="115"/>
    </row>
    <row r="850" ht="15.75" customHeight="1">
      <c r="A850" s="115"/>
      <c r="B850" s="115"/>
      <c r="C850" s="138"/>
      <c r="D850" s="139"/>
      <c r="E850" s="139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5"/>
      <c r="AJ850" s="115"/>
      <c r="AK850" s="115"/>
      <c r="AL850" s="115"/>
      <c r="AM850" s="115"/>
      <c r="AN850" s="115"/>
      <c r="AO850" s="115"/>
    </row>
    <row r="851" ht="15.75" customHeight="1">
      <c r="A851" s="115"/>
      <c r="B851" s="115"/>
      <c r="C851" s="138"/>
      <c r="D851" s="139"/>
      <c r="E851" s="139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5"/>
      <c r="AJ851" s="115"/>
      <c r="AK851" s="115"/>
      <c r="AL851" s="115"/>
      <c r="AM851" s="115"/>
      <c r="AN851" s="115"/>
      <c r="AO851" s="115"/>
    </row>
    <row r="852" ht="15.75" customHeight="1">
      <c r="A852" s="115"/>
      <c r="B852" s="115"/>
      <c r="C852" s="138"/>
      <c r="D852" s="139"/>
      <c r="E852" s="139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5"/>
      <c r="AJ852" s="115"/>
      <c r="AK852" s="115"/>
      <c r="AL852" s="115"/>
      <c r="AM852" s="115"/>
      <c r="AN852" s="115"/>
      <c r="AO852" s="115"/>
    </row>
    <row r="853" ht="15.75" customHeight="1">
      <c r="A853" s="115"/>
      <c r="B853" s="115"/>
      <c r="C853" s="138"/>
      <c r="D853" s="139"/>
      <c r="E853" s="139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  <c r="AM853" s="115"/>
      <c r="AN853" s="115"/>
      <c r="AO853" s="115"/>
    </row>
    <row r="854" ht="15.75" customHeight="1">
      <c r="A854" s="115"/>
      <c r="B854" s="115"/>
      <c r="C854" s="138"/>
      <c r="D854" s="139"/>
      <c r="E854" s="139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5"/>
      <c r="AJ854" s="115"/>
      <c r="AK854" s="115"/>
      <c r="AL854" s="115"/>
      <c r="AM854" s="115"/>
      <c r="AN854" s="115"/>
      <c r="AO854" s="115"/>
    </row>
    <row r="855" ht="15.75" customHeight="1">
      <c r="A855" s="115"/>
      <c r="B855" s="115"/>
      <c r="C855" s="138"/>
      <c r="D855" s="139"/>
      <c r="E855" s="139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5"/>
      <c r="AJ855" s="115"/>
      <c r="AK855" s="115"/>
      <c r="AL855" s="115"/>
      <c r="AM855" s="115"/>
      <c r="AN855" s="115"/>
      <c r="AO855" s="115"/>
    </row>
    <row r="856" ht="15.75" customHeight="1">
      <c r="A856" s="115"/>
      <c r="B856" s="115"/>
      <c r="C856" s="138"/>
      <c r="D856" s="139"/>
      <c r="E856" s="139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5"/>
      <c r="AJ856" s="115"/>
      <c r="AK856" s="115"/>
      <c r="AL856" s="115"/>
      <c r="AM856" s="115"/>
      <c r="AN856" s="115"/>
      <c r="AO856" s="115"/>
    </row>
    <row r="857" ht="15.75" customHeight="1">
      <c r="A857" s="115"/>
      <c r="B857" s="115"/>
      <c r="C857" s="138"/>
      <c r="D857" s="139"/>
      <c r="E857" s="139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5"/>
      <c r="AJ857" s="115"/>
      <c r="AK857" s="115"/>
      <c r="AL857" s="115"/>
      <c r="AM857" s="115"/>
      <c r="AN857" s="115"/>
      <c r="AO857" s="115"/>
    </row>
    <row r="858" ht="15.75" customHeight="1">
      <c r="A858" s="115"/>
      <c r="B858" s="115"/>
      <c r="C858" s="138"/>
      <c r="D858" s="139"/>
      <c r="E858" s="139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5"/>
      <c r="AJ858" s="115"/>
      <c r="AK858" s="115"/>
      <c r="AL858" s="115"/>
      <c r="AM858" s="115"/>
      <c r="AN858" s="115"/>
      <c r="AO858" s="115"/>
    </row>
    <row r="859" ht="15.75" customHeight="1">
      <c r="A859" s="115"/>
      <c r="B859" s="115"/>
      <c r="C859" s="138"/>
      <c r="D859" s="139"/>
      <c r="E859" s="139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5"/>
      <c r="AJ859" s="115"/>
      <c r="AK859" s="115"/>
      <c r="AL859" s="115"/>
      <c r="AM859" s="115"/>
      <c r="AN859" s="115"/>
      <c r="AO859" s="115"/>
    </row>
    <row r="860" ht="15.75" customHeight="1">
      <c r="A860" s="115"/>
      <c r="B860" s="115"/>
      <c r="C860" s="138"/>
      <c r="D860" s="139"/>
      <c r="E860" s="139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5"/>
      <c r="AJ860" s="115"/>
      <c r="AK860" s="115"/>
      <c r="AL860" s="115"/>
      <c r="AM860" s="115"/>
      <c r="AN860" s="115"/>
      <c r="AO860" s="115"/>
    </row>
    <row r="861" ht="15.75" customHeight="1">
      <c r="A861" s="115"/>
      <c r="B861" s="115"/>
      <c r="C861" s="138"/>
      <c r="D861" s="139"/>
      <c r="E861" s="139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5"/>
      <c r="AJ861" s="115"/>
      <c r="AK861" s="115"/>
      <c r="AL861" s="115"/>
      <c r="AM861" s="115"/>
      <c r="AN861" s="115"/>
      <c r="AO861" s="115"/>
    </row>
    <row r="862" ht="15.75" customHeight="1">
      <c r="A862" s="115"/>
      <c r="B862" s="115"/>
      <c r="C862" s="138"/>
      <c r="D862" s="139"/>
      <c r="E862" s="139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5"/>
      <c r="AJ862" s="115"/>
      <c r="AK862" s="115"/>
      <c r="AL862" s="115"/>
      <c r="AM862" s="115"/>
      <c r="AN862" s="115"/>
      <c r="AO862" s="115"/>
    </row>
    <row r="863" ht="15.75" customHeight="1">
      <c r="A863" s="115"/>
      <c r="B863" s="115"/>
      <c r="C863" s="138"/>
      <c r="D863" s="139"/>
      <c r="E863" s="139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5"/>
      <c r="AJ863" s="115"/>
      <c r="AK863" s="115"/>
      <c r="AL863" s="115"/>
      <c r="AM863" s="115"/>
      <c r="AN863" s="115"/>
      <c r="AO863" s="115"/>
    </row>
    <row r="864" ht="15.75" customHeight="1">
      <c r="A864" s="115"/>
      <c r="B864" s="115"/>
      <c r="C864" s="138"/>
      <c r="D864" s="139"/>
      <c r="E864" s="139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5"/>
      <c r="AJ864" s="115"/>
      <c r="AK864" s="115"/>
      <c r="AL864" s="115"/>
      <c r="AM864" s="115"/>
      <c r="AN864" s="115"/>
      <c r="AO864" s="115"/>
    </row>
    <row r="865" ht="15.75" customHeight="1">
      <c r="A865" s="115"/>
      <c r="B865" s="115"/>
      <c r="C865" s="138"/>
      <c r="D865" s="139"/>
      <c r="E865" s="139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5"/>
      <c r="AJ865" s="115"/>
      <c r="AK865" s="115"/>
      <c r="AL865" s="115"/>
      <c r="AM865" s="115"/>
      <c r="AN865" s="115"/>
      <c r="AO865" s="115"/>
    </row>
    <row r="866" ht="15.75" customHeight="1">
      <c r="A866" s="115"/>
      <c r="B866" s="115"/>
      <c r="C866" s="138"/>
      <c r="D866" s="139"/>
      <c r="E866" s="139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  <c r="AM866" s="115"/>
      <c r="AN866" s="115"/>
      <c r="AO866" s="115"/>
    </row>
    <row r="867" ht="15.75" customHeight="1">
      <c r="A867" s="115"/>
      <c r="B867" s="115"/>
      <c r="C867" s="138"/>
      <c r="D867" s="139"/>
      <c r="E867" s="139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  <c r="AM867" s="115"/>
      <c r="AN867" s="115"/>
      <c r="AO867" s="115"/>
    </row>
    <row r="868" ht="15.75" customHeight="1">
      <c r="A868" s="115"/>
      <c r="B868" s="115"/>
      <c r="C868" s="138"/>
      <c r="D868" s="139"/>
      <c r="E868" s="139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  <c r="AM868" s="115"/>
      <c r="AN868" s="115"/>
      <c r="AO868" s="115"/>
    </row>
    <row r="869" ht="15.75" customHeight="1">
      <c r="A869" s="115"/>
      <c r="B869" s="115"/>
      <c r="C869" s="138"/>
      <c r="D869" s="139"/>
      <c r="E869" s="139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  <c r="AM869" s="115"/>
      <c r="AN869" s="115"/>
      <c r="AO869" s="115"/>
    </row>
    <row r="870" ht="15.75" customHeight="1">
      <c r="A870" s="115"/>
      <c r="B870" s="115"/>
      <c r="C870" s="138"/>
      <c r="D870" s="139"/>
      <c r="E870" s="139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  <c r="AM870" s="115"/>
      <c r="AN870" s="115"/>
      <c r="AO870" s="115"/>
    </row>
    <row r="871" ht="15.75" customHeight="1">
      <c r="A871" s="115"/>
      <c r="B871" s="115"/>
      <c r="C871" s="138"/>
      <c r="D871" s="139"/>
      <c r="E871" s="139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  <c r="AM871" s="115"/>
      <c r="AN871" s="115"/>
      <c r="AO871" s="115"/>
    </row>
    <row r="872" ht="15.75" customHeight="1">
      <c r="A872" s="115"/>
      <c r="B872" s="115"/>
      <c r="C872" s="138"/>
      <c r="D872" s="139"/>
      <c r="E872" s="139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  <c r="AM872" s="115"/>
      <c r="AN872" s="115"/>
      <c r="AO872" s="115"/>
    </row>
    <row r="873" ht="15.75" customHeight="1">
      <c r="A873" s="115"/>
      <c r="B873" s="115"/>
      <c r="C873" s="138"/>
      <c r="D873" s="139"/>
      <c r="E873" s="139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  <c r="AM873" s="115"/>
      <c r="AN873" s="115"/>
      <c r="AO873" s="115"/>
    </row>
    <row r="874" ht="15.75" customHeight="1">
      <c r="A874" s="115"/>
      <c r="B874" s="115"/>
      <c r="C874" s="138"/>
      <c r="D874" s="139"/>
      <c r="E874" s="139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  <c r="AM874" s="115"/>
      <c r="AN874" s="115"/>
      <c r="AO874" s="115"/>
    </row>
    <row r="875" ht="15.75" customHeight="1">
      <c r="A875" s="115"/>
      <c r="B875" s="115"/>
      <c r="C875" s="138"/>
      <c r="D875" s="139"/>
      <c r="E875" s="139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  <c r="AM875" s="115"/>
      <c r="AN875" s="115"/>
      <c r="AO875" s="115"/>
    </row>
    <row r="876" ht="15.75" customHeight="1">
      <c r="A876" s="115"/>
      <c r="B876" s="115"/>
      <c r="C876" s="138"/>
      <c r="D876" s="139"/>
      <c r="E876" s="139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  <c r="AM876" s="115"/>
      <c r="AN876" s="115"/>
      <c r="AO876" s="115"/>
    </row>
    <row r="877" ht="15.75" customHeight="1">
      <c r="A877" s="115"/>
      <c r="B877" s="115"/>
      <c r="C877" s="138"/>
      <c r="D877" s="139"/>
      <c r="E877" s="139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  <c r="AM877" s="115"/>
      <c r="AN877" s="115"/>
      <c r="AO877" s="115"/>
    </row>
    <row r="878" ht="15.75" customHeight="1">
      <c r="A878" s="115"/>
      <c r="B878" s="115"/>
      <c r="C878" s="138"/>
      <c r="D878" s="139"/>
      <c r="E878" s="139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  <c r="AM878" s="115"/>
      <c r="AN878" s="115"/>
      <c r="AO878" s="115"/>
    </row>
    <row r="879" ht="15.75" customHeight="1">
      <c r="A879" s="115"/>
      <c r="B879" s="115"/>
      <c r="C879" s="138"/>
      <c r="D879" s="139"/>
      <c r="E879" s="139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  <c r="AM879" s="115"/>
      <c r="AN879" s="115"/>
      <c r="AO879" s="115"/>
    </row>
    <row r="880" ht="15.75" customHeight="1">
      <c r="A880" s="115"/>
      <c r="B880" s="115"/>
      <c r="C880" s="138"/>
      <c r="D880" s="139"/>
      <c r="E880" s="139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  <c r="AM880" s="115"/>
      <c r="AN880" s="115"/>
      <c r="AO880" s="115"/>
    </row>
    <row r="881" ht="15.75" customHeight="1">
      <c r="A881" s="115"/>
      <c r="B881" s="115"/>
      <c r="C881" s="138"/>
      <c r="D881" s="139"/>
      <c r="E881" s="139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  <c r="AM881" s="115"/>
      <c r="AN881" s="115"/>
      <c r="AO881" s="115"/>
    </row>
    <row r="882" ht="15.75" customHeight="1">
      <c r="A882" s="115"/>
      <c r="B882" s="115"/>
      <c r="C882" s="138"/>
      <c r="D882" s="139"/>
      <c r="E882" s="139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  <c r="AM882" s="115"/>
      <c r="AN882" s="115"/>
      <c r="AO882" s="115"/>
    </row>
    <row r="883" ht="15.75" customHeight="1">
      <c r="A883" s="115"/>
      <c r="B883" s="115"/>
      <c r="C883" s="138"/>
      <c r="D883" s="139"/>
      <c r="E883" s="139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  <c r="AM883" s="115"/>
      <c r="AN883" s="115"/>
      <c r="AO883" s="115"/>
    </row>
    <row r="884" ht="15.75" customHeight="1">
      <c r="A884" s="115"/>
      <c r="B884" s="115"/>
      <c r="C884" s="138"/>
      <c r="D884" s="139"/>
      <c r="E884" s="139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  <c r="AM884" s="115"/>
      <c r="AN884" s="115"/>
      <c r="AO884" s="115"/>
    </row>
    <row r="885" ht="15.75" customHeight="1">
      <c r="A885" s="115"/>
      <c r="B885" s="115"/>
      <c r="C885" s="138"/>
      <c r="D885" s="139"/>
      <c r="E885" s="139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  <c r="AM885" s="115"/>
      <c r="AN885" s="115"/>
      <c r="AO885" s="115"/>
    </row>
    <row r="886" ht="15.75" customHeight="1">
      <c r="A886" s="115"/>
      <c r="B886" s="115"/>
      <c r="C886" s="138"/>
      <c r="D886" s="139"/>
      <c r="E886" s="139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  <c r="AM886" s="115"/>
      <c r="AN886" s="115"/>
      <c r="AO886" s="115"/>
    </row>
    <row r="887" ht="15.75" customHeight="1">
      <c r="A887" s="115"/>
      <c r="B887" s="115"/>
      <c r="C887" s="138"/>
      <c r="D887" s="139"/>
      <c r="E887" s="139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  <c r="AM887" s="115"/>
      <c r="AN887" s="115"/>
      <c r="AO887" s="115"/>
    </row>
    <row r="888" ht="15.75" customHeight="1">
      <c r="A888" s="115"/>
      <c r="B888" s="115"/>
      <c r="C888" s="138"/>
      <c r="D888" s="139"/>
      <c r="E888" s="139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  <c r="AM888" s="115"/>
      <c r="AN888" s="115"/>
      <c r="AO888" s="115"/>
    </row>
    <row r="889" ht="15.75" customHeight="1">
      <c r="A889" s="115"/>
      <c r="B889" s="115"/>
      <c r="C889" s="138"/>
      <c r="D889" s="139"/>
      <c r="E889" s="139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  <c r="AM889" s="115"/>
      <c r="AN889" s="115"/>
      <c r="AO889" s="115"/>
    </row>
    <row r="890" ht="15.75" customHeight="1">
      <c r="A890" s="115"/>
      <c r="B890" s="115"/>
      <c r="C890" s="138"/>
      <c r="D890" s="139"/>
      <c r="E890" s="139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  <c r="AM890" s="115"/>
      <c r="AN890" s="115"/>
      <c r="AO890" s="115"/>
    </row>
    <row r="891" ht="15.75" customHeight="1">
      <c r="A891" s="115"/>
      <c r="B891" s="115"/>
      <c r="C891" s="138"/>
      <c r="D891" s="139"/>
      <c r="E891" s="139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  <c r="AM891" s="115"/>
      <c r="AN891" s="115"/>
      <c r="AO891" s="115"/>
    </row>
    <row r="892" ht="15.75" customHeight="1">
      <c r="A892" s="115"/>
      <c r="B892" s="115"/>
      <c r="C892" s="138"/>
      <c r="D892" s="139"/>
      <c r="E892" s="139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  <c r="AM892" s="115"/>
      <c r="AN892" s="115"/>
      <c r="AO892" s="115"/>
    </row>
    <row r="893" ht="15.75" customHeight="1">
      <c r="A893" s="115"/>
      <c r="B893" s="115"/>
      <c r="C893" s="138"/>
      <c r="D893" s="139"/>
      <c r="E893" s="139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  <c r="AM893" s="115"/>
      <c r="AN893" s="115"/>
      <c r="AO893" s="115"/>
    </row>
    <row r="894" ht="15.75" customHeight="1">
      <c r="A894" s="115"/>
      <c r="B894" s="115"/>
      <c r="C894" s="138"/>
      <c r="D894" s="139"/>
      <c r="E894" s="139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  <c r="AM894" s="115"/>
      <c r="AN894" s="115"/>
      <c r="AO894" s="115"/>
    </row>
    <row r="895" ht="15.75" customHeight="1">
      <c r="A895" s="115"/>
      <c r="B895" s="115"/>
      <c r="C895" s="138"/>
      <c r="D895" s="139"/>
      <c r="E895" s="139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  <c r="AM895" s="115"/>
      <c r="AN895" s="115"/>
      <c r="AO895" s="115"/>
    </row>
    <row r="896" ht="15.75" customHeight="1">
      <c r="A896" s="115"/>
      <c r="B896" s="115"/>
      <c r="C896" s="138"/>
      <c r="D896" s="139"/>
      <c r="E896" s="139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  <c r="AM896" s="115"/>
      <c r="AN896" s="115"/>
      <c r="AO896" s="115"/>
    </row>
    <row r="897" ht="15.75" customHeight="1">
      <c r="A897" s="115"/>
      <c r="B897" s="115"/>
      <c r="C897" s="138"/>
      <c r="D897" s="139"/>
      <c r="E897" s="139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  <c r="AM897" s="115"/>
      <c r="AN897" s="115"/>
      <c r="AO897" s="115"/>
    </row>
    <row r="898" ht="15.75" customHeight="1">
      <c r="A898" s="115"/>
      <c r="B898" s="115"/>
      <c r="C898" s="138"/>
      <c r="D898" s="139"/>
      <c r="E898" s="139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  <c r="AM898" s="115"/>
      <c r="AN898" s="115"/>
      <c r="AO898" s="115"/>
    </row>
    <row r="899" ht="15.75" customHeight="1">
      <c r="A899" s="115"/>
      <c r="B899" s="115"/>
      <c r="C899" s="138"/>
      <c r="D899" s="139"/>
      <c r="E899" s="139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  <c r="AM899" s="115"/>
      <c r="AN899" s="115"/>
      <c r="AO899" s="115"/>
    </row>
    <row r="900" ht="15.75" customHeight="1">
      <c r="A900" s="115"/>
      <c r="B900" s="115"/>
      <c r="C900" s="138"/>
      <c r="D900" s="139"/>
      <c r="E900" s="139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  <c r="AM900" s="115"/>
      <c r="AN900" s="115"/>
      <c r="AO900" s="115"/>
    </row>
    <row r="901" ht="15.75" customHeight="1">
      <c r="A901" s="115"/>
      <c r="B901" s="115"/>
      <c r="C901" s="138"/>
      <c r="D901" s="139"/>
      <c r="E901" s="139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  <c r="AM901" s="115"/>
      <c r="AN901" s="115"/>
      <c r="AO901" s="115"/>
    </row>
    <row r="902" ht="15.75" customHeight="1">
      <c r="A902" s="115"/>
      <c r="B902" s="115"/>
      <c r="C902" s="138"/>
      <c r="D902" s="139"/>
      <c r="E902" s="139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  <c r="AM902" s="115"/>
      <c r="AN902" s="115"/>
      <c r="AO902" s="115"/>
    </row>
    <row r="903" ht="15.75" customHeight="1">
      <c r="A903" s="115"/>
      <c r="B903" s="115"/>
      <c r="C903" s="138"/>
      <c r="D903" s="139"/>
      <c r="E903" s="139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  <c r="AM903" s="115"/>
      <c r="AN903" s="115"/>
      <c r="AO903" s="115"/>
    </row>
    <row r="904" ht="15.75" customHeight="1">
      <c r="A904" s="115"/>
      <c r="B904" s="115"/>
      <c r="C904" s="138"/>
      <c r="D904" s="139"/>
      <c r="E904" s="139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  <c r="AM904" s="115"/>
      <c r="AN904" s="115"/>
      <c r="AO904" s="115"/>
    </row>
    <row r="905" ht="15.75" customHeight="1">
      <c r="A905" s="115"/>
      <c r="B905" s="115"/>
      <c r="C905" s="138"/>
      <c r="D905" s="139"/>
      <c r="E905" s="139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  <c r="AM905" s="115"/>
      <c r="AN905" s="115"/>
      <c r="AO905" s="115"/>
    </row>
    <row r="906" ht="15.75" customHeight="1">
      <c r="A906" s="115"/>
      <c r="B906" s="115"/>
      <c r="C906" s="138"/>
      <c r="D906" s="139"/>
      <c r="E906" s="139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  <c r="AM906" s="115"/>
      <c r="AN906" s="115"/>
      <c r="AO906" s="115"/>
    </row>
    <row r="907" ht="15.75" customHeight="1">
      <c r="A907" s="115"/>
      <c r="B907" s="115"/>
      <c r="C907" s="138"/>
      <c r="D907" s="139"/>
      <c r="E907" s="139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  <c r="AM907" s="115"/>
      <c r="AN907" s="115"/>
      <c r="AO907" s="115"/>
    </row>
    <row r="908" ht="15.75" customHeight="1">
      <c r="A908" s="115"/>
      <c r="B908" s="115"/>
      <c r="C908" s="138"/>
      <c r="D908" s="139"/>
      <c r="E908" s="139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  <c r="AM908" s="115"/>
      <c r="AN908" s="115"/>
      <c r="AO908" s="115"/>
    </row>
    <row r="909" ht="15.75" customHeight="1">
      <c r="A909" s="115"/>
      <c r="B909" s="115"/>
      <c r="C909" s="138"/>
      <c r="D909" s="139"/>
      <c r="E909" s="139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  <c r="AM909" s="115"/>
      <c r="AN909" s="115"/>
      <c r="AO909" s="115"/>
    </row>
    <row r="910" ht="15.75" customHeight="1">
      <c r="A910" s="115"/>
      <c r="B910" s="115"/>
      <c r="C910" s="138"/>
      <c r="D910" s="139"/>
      <c r="E910" s="139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  <c r="AM910" s="115"/>
      <c r="AN910" s="115"/>
      <c r="AO910" s="115"/>
    </row>
    <row r="911" ht="15.75" customHeight="1">
      <c r="A911" s="115"/>
      <c r="B911" s="115"/>
      <c r="C911" s="138"/>
      <c r="D911" s="139"/>
      <c r="E911" s="139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  <c r="AM911" s="115"/>
      <c r="AN911" s="115"/>
      <c r="AO911" s="115"/>
    </row>
    <row r="912" ht="15.75" customHeight="1">
      <c r="A912" s="115"/>
      <c r="B912" s="115"/>
      <c r="C912" s="138"/>
      <c r="D912" s="139"/>
      <c r="E912" s="139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  <c r="AM912" s="115"/>
      <c r="AN912" s="115"/>
      <c r="AO912" s="115"/>
    </row>
    <row r="913" ht="15.75" customHeight="1">
      <c r="A913" s="115"/>
      <c r="B913" s="115"/>
      <c r="C913" s="138"/>
      <c r="D913" s="139"/>
      <c r="E913" s="139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  <c r="AM913" s="115"/>
      <c r="AN913" s="115"/>
      <c r="AO913" s="115"/>
    </row>
    <row r="914" ht="15.75" customHeight="1">
      <c r="A914" s="115"/>
      <c r="B914" s="115"/>
      <c r="C914" s="138"/>
      <c r="D914" s="139"/>
      <c r="E914" s="139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  <c r="AM914" s="115"/>
      <c r="AN914" s="115"/>
      <c r="AO914" s="115"/>
    </row>
    <row r="915" ht="15.75" customHeight="1">
      <c r="A915" s="115"/>
      <c r="B915" s="115"/>
      <c r="C915" s="138"/>
      <c r="D915" s="139"/>
      <c r="E915" s="139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  <c r="AM915" s="115"/>
      <c r="AN915" s="115"/>
      <c r="AO915" s="115"/>
    </row>
    <row r="916" ht="15.75" customHeight="1">
      <c r="A916" s="115"/>
      <c r="B916" s="115"/>
      <c r="C916" s="138"/>
      <c r="D916" s="139"/>
      <c r="E916" s="139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  <c r="AM916" s="115"/>
      <c r="AN916" s="115"/>
      <c r="AO916" s="115"/>
    </row>
    <row r="917" ht="15.75" customHeight="1">
      <c r="A917" s="115"/>
      <c r="B917" s="115"/>
      <c r="C917" s="138"/>
      <c r="D917" s="139"/>
      <c r="E917" s="139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  <c r="AM917" s="115"/>
      <c r="AN917" s="115"/>
      <c r="AO917" s="115"/>
    </row>
    <row r="918" ht="15.75" customHeight="1">
      <c r="A918" s="115"/>
      <c r="B918" s="115"/>
      <c r="C918" s="138"/>
      <c r="D918" s="139"/>
      <c r="E918" s="139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  <c r="AM918" s="115"/>
      <c r="AN918" s="115"/>
      <c r="AO918" s="115"/>
    </row>
    <row r="919" ht="15.75" customHeight="1">
      <c r="A919" s="115"/>
      <c r="B919" s="115"/>
      <c r="C919" s="138"/>
      <c r="D919" s="139"/>
      <c r="E919" s="139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  <c r="AM919" s="115"/>
      <c r="AN919" s="115"/>
      <c r="AO919" s="115"/>
    </row>
    <row r="920" ht="15.75" customHeight="1">
      <c r="A920" s="115"/>
      <c r="B920" s="115"/>
      <c r="C920" s="138"/>
      <c r="D920" s="139"/>
      <c r="E920" s="139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  <c r="AM920" s="115"/>
      <c r="AN920" s="115"/>
      <c r="AO920" s="115"/>
    </row>
    <row r="921" ht="15.75" customHeight="1">
      <c r="A921" s="115"/>
      <c r="B921" s="115"/>
      <c r="C921" s="138"/>
      <c r="D921" s="139"/>
      <c r="E921" s="139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  <c r="AM921" s="115"/>
      <c r="AN921" s="115"/>
      <c r="AO921" s="115"/>
    </row>
    <row r="922" ht="15.75" customHeight="1">
      <c r="A922" s="115"/>
      <c r="B922" s="115"/>
      <c r="C922" s="138"/>
      <c r="D922" s="139"/>
      <c r="E922" s="139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  <c r="AM922" s="115"/>
      <c r="AN922" s="115"/>
      <c r="AO922" s="115"/>
    </row>
    <row r="923" ht="15.75" customHeight="1">
      <c r="A923" s="115"/>
      <c r="B923" s="115"/>
      <c r="C923" s="138"/>
      <c r="D923" s="139"/>
      <c r="E923" s="139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  <c r="AM923" s="115"/>
      <c r="AN923" s="115"/>
      <c r="AO923" s="115"/>
    </row>
    <row r="924" ht="15.75" customHeight="1">
      <c r="A924" s="115"/>
      <c r="B924" s="115"/>
      <c r="C924" s="138"/>
      <c r="D924" s="139"/>
      <c r="E924" s="139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  <c r="AM924" s="115"/>
      <c r="AN924" s="115"/>
      <c r="AO924" s="115"/>
    </row>
    <row r="925" ht="15.75" customHeight="1">
      <c r="A925" s="115"/>
      <c r="B925" s="115"/>
      <c r="C925" s="138"/>
      <c r="D925" s="139"/>
      <c r="E925" s="139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  <c r="AM925" s="115"/>
      <c r="AN925" s="115"/>
      <c r="AO925" s="115"/>
    </row>
    <row r="926" ht="15.75" customHeight="1">
      <c r="A926" s="115"/>
      <c r="B926" s="115"/>
      <c r="C926" s="138"/>
      <c r="D926" s="139"/>
      <c r="E926" s="139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  <c r="AM926" s="115"/>
      <c r="AN926" s="115"/>
      <c r="AO926" s="115"/>
    </row>
    <row r="927" ht="15.75" customHeight="1">
      <c r="A927" s="115"/>
      <c r="B927" s="115"/>
      <c r="C927" s="138"/>
      <c r="D927" s="139"/>
      <c r="E927" s="139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  <c r="AM927" s="115"/>
      <c r="AN927" s="115"/>
      <c r="AO927" s="115"/>
    </row>
    <row r="928" ht="15.75" customHeight="1">
      <c r="A928" s="115"/>
      <c r="B928" s="115"/>
      <c r="C928" s="138"/>
      <c r="D928" s="139"/>
      <c r="E928" s="139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  <c r="AM928" s="115"/>
      <c r="AN928" s="115"/>
      <c r="AO928" s="115"/>
    </row>
    <row r="929" ht="15.75" customHeight="1">
      <c r="A929" s="115"/>
      <c r="B929" s="115"/>
      <c r="C929" s="138"/>
      <c r="D929" s="139"/>
      <c r="E929" s="139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  <c r="AM929" s="115"/>
      <c r="AN929" s="115"/>
      <c r="AO929" s="115"/>
    </row>
    <row r="930" ht="15.75" customHeight="1">
      <c r="A930" s="115"/>
      <c r="B930" s="115"/>
      <c r="C930" s="138"/>
      <c r="D930" s="139"/>
      <c r="E930" s="139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  <c r="AM930" s="115"/>
      <c r="AN930" s="115"/>
      <c r="AO930" s="115"/>
    </row>
    <row r="931" ht="15.75" customHeight="1">
      <c r="A931" s="115"/>
      <c r="B931" s="115"/>
      <c r="C931" s="138"/>
      <c r="D931" s="139"/>
      <c r="E931" s="139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  <c r="AM931" s="115"/>
      <c r="AN931" s="115"/>
      <c r="AO931" s="115"/>
    </row>
    <row r="932" ht="15.75" customHeight="1">
      <c r="A932" s="115"/>
      <c r="B932" s="115"/>
      <c r="C932" s="138"/>
      <c r="D932" s="139"/>
      <c r="E932" s="139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  <c r="AM932" s="115"/>
      <c r="AN932" s="115"/>
      <c r="AO932" s="115"/>
    </row>
    <row r="933" ht="15.75" customHeight="1">
      <c r="A933" s="115"/>
      <c r="B933" s="115"/>
      <c r="C933" s="138"/>
      <c r="D933" s="139"/>
      <c r="E933" s="139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  <c r="AM933" s="115"/>
      <c r="AN933" s="115"/>
      <c r="AO933" s="115"/>
    </row>
    <row r="934" ht="15.75" customHeight="1">
      <c r="A934" s="115"/>
      <c r="B934" s="115"/>
      <c r="C934" s="138"/>
      <c r="D934" s="139"/>
      <c r="E934" s="139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  <c r="AM934" s="115"/>
      <c r="AN934" s="115"/>
      <c r="AO934" s="115"/>
    </row>
    <row r="935" ht="15.75" customHeight="1">
      <c r="A935" s="115"/>
      <c r="B935" s="115"/>
      <c r="C935" s="138"/>
      <c r="D935" s="139"/>
      <c r="E935" s="139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  <c r="AM935" s="115"/>
      <c r="AN935" s="115"/>
      <c r="AO935" s="115"/>
    </row>
    <row r="936" ht="15.75" customHeight="1">
      <c r="A936" s="115"/>
      <c r="B936" s="115"/>
      <c r="C936" s="138"/>
      <c r="D936" s="139"/>
      <c r="E936" s="139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  <c r="AM936" s="115"/>
      <c r="AN936" s="115"/>
      <c r="AO936" s="115"/>
    </row>
    <row r="937" ht="15.75" customHeight="1">
      <c r="A937" s="115"/>
      <c r="B937" s="115"/>
      <c r="C937" s="138"/>
      <c r="D937" s="139"/>
      <c r="E937" s="139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  <c r="AM937" s="115"/>
      <c r="AN937" s="115"/>
      <c r="AO937" s="115"/>
    </row>
    <row r="938" ht="15.75" customHeight="1">
      <c r="A938" s="115"/>
      <c r="B938" s="115"/>
      <c r="C938" s="138"/>
      <c r="D938" s="139"/>
      <c r="E938" s="139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  <c r="AM938" s="115"/>
      <c r="AN938" s="115"/>
      <c r="AO938" s="115"/>
    </row>
    <row r="939" ht="15.75" customHeight="1">
      <c r="A939" s="115"/>
      <c r="B939" s="115"/>
      <c r="C939" s="138"/>
      <c r="D939" s="139"/>
      <c r="E939" s="139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  <c r="AM939" s="115"/>
      <c r="AN939" s="115"/>
      <c r="AO939" s="115"/>
    </row>
    <row r="940" ht="15.75" customHeight="1">
      <c r="A940" s="115"/>
      <c r="B940" s="115"/>
      <c r="C940" s="138"/>
      <c r="D940" s="139"/>
      <c r="E940" s="139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  <c r="AM940" s="115"/>
      <c r="AN940" s="115"/>
      <c r="AO940" s="115"/>
    </row>
    <row r="941" ht="15.75" customHeight="1">
      <c r="A941" s="115"/>
      <c r="B941" s="115"/>
      <c r="C941" s="138"/>
      <c r="D941" s="139"/>
      <c r="E941" s="139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  <c r="AM941" s="115"/>
      <c r="AN941" s="115"/>
      <c r="AO941" s="115"/>
    </row>
    <row r="942" ht="15.75" customHeight="1">
      <c r="A942" s="115"/>
      <c r="B942" s="115"/>
      <c r="C942" s="138"/>
      <c r="D942" s="139"/>
      <c r="E942" s="139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  <c r="AM942" s="115"/>
      <c r="AN942" s="115"/>
      <c r="AO942" s="115"/>
    </row>
    <row r="943" ht="15.75" customHeight="1">
      <c r="A943" s="115"/>
      <c r="B943" s="115"/>
      <c r="C943" s="138"/>
      <c r="D943" s="139"/>
      <c r="E943" s="139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  <c r="AM943" s="115"/>
      <c r="AN943" s="115"/>
      <c r="AO943" s="115"/>
    </row>
    <row r="944" ht="15.75" customHeight="1">
      <c r="A944" s="115"/>
      <c r="B944" s="115"/>
      <c r="C944" s="138"/>
      <c r="D944" s="139"/>
      <c r="E944" s="139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  <c r="AM944" s="115"/>
      <c r="AN944" s="115"/>
      <c r="AO944" s="115"/>
    </row>
    <row r="945" ht="15.75" customHeight="1">
      <c r="A945" s="115"/>
      <c r="B945" s="115"/>
      <c r="C945" s="138"/>
      <c r="D945" s="139"/>
      <c r="E945" s="139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  <c r="AM945" s="115"/>
      <c r="AN945" s="115"/>
      <c r="AO945" s="115"/>
    </row>
    <row r="946" ht="15.75" customHeight="1">
      <c r="A946" s="115"/>
      <c r="B946" s="115"/>
      <c r="C946" s="138"/>
      <c r="D946" s="139"/>
      <c r="E946" s="139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  <c r="AM946" s="115"/>
      <c r="AN946" s="115"/>
      <c r="AO946" s="115"/>
    </row>
    <row r="947" ht="15.75" customHeight="1">
      <c r="A947" s="115"/>
      <c r="B947" s="115"/>
      <c r="C947" s="138"/>
      <c r="D947" s="139"/>
      <c r="E947" s="139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  <c r="AM947" s="115"/>
      <c r="AN947" s="115"/>
      <c r="AO947" s="115"/>
    </row>
    <row r="948" ht="15.75" customHeight="1">
      <c r="A948" s="115"/>
      <c r="B948" s="115"/>
      <c r="C948" s="138"/>
      <c r="D948" s="139"/>
      <c r="E948" s="139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  <c r="AM948" s="115"/>
      <c r="AN948" s="115"/>
      <c r="AO948" s="115"/>
    </row>
    <row r="949" ht="15.75" customHeight="1">
      <c r="A949" s="115"/>
      <c r="B949" s="115"/>
      <c r="C949" s="138"/>
      <c r="D949" s="139"/>
      <c r="E949" s="139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  <c r="AM949" s="115"/>
      <c r="AN949" s="115"/>
      <c r="AO949" s="115"/>
    </row>
    <row r="950" ht="15.75" customHeight="1">
      <c r="A950" s="115"/>
      <c r="B950" s="115"/>
      <c r="C950" s="138"/>
      <c r="D950" s="139"/>
      <c r="E950" s="139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  <c r="AM950" s="115"/>
      <c r="AN950" s="115"/>
      <c r="AO950" s="115"/>
    </row>
    <row r="951" ht="15.75" customHeight="1">
      <c r="A951" s="115"/>
      <c r="B951" s="115"/>
      <c r="C951" s="138"/>
      <c r="D951" s="139"/>
      <c r="E951" s="139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  <c r="AM951" s="115"/>
      <c r="AN951" s="115"/>
      <c r="AO951" s="115"/>
    </row>
    <row r="952" ht="15.75" customHeight="1">
      <c r="A952" s="115"/>
      <c r="B952" s="115"/>
      <c r="C952" s="138"/>
      <c r="D952" s="139"/>
      <c r="E952" s="139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  <c r="AM952" s="115"/>
      <c r="AN952" s="115"/>
      <c r="AO952" s="115"/>
    </row>
    <row r="953" ht="15.75" customHeight="1">
      <c r="A953" s="115"/>
      <c r="B953" s="115"/>
      <c r="C953" s="138"/>
      <c r="D953" s="139"/>
      <c r="E953" s="139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  <c r="AM953" s="115"/>
      <c r="AN953" s="115"/>
      <c r="AO953" s="115"/>
    </row>
    <row r="954" ht="15.75" customHeight="1">
      <c r="A954" s="115"/>
      <c r="B954" s="115"/>
      <c r="C954" s="138"/>
      <c r="D954" s="139"/>
      <c r="E954" s="139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  <c r="AM954" s="115"/>
      <c r="AN954" s="115"/>
      <c r="AO954" s="115"/>
    </row>
    <row r="955" ht="15.75" customHeight="1">
      <c r="A955" s="115"/>
      <c r="B955" s="115"/>
      <c r="C955" s="138"/>
      <c r="D955" s="139"/>
      <c r="E955" s="139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  <c r="AM955" s="115"/>
      <c r="AN955" s="115"/>
      <c r="AO955" s="115"/>
    </row>
    <row r="956" ht="15.75" customHeight="1">
      <c r="A956" s="115"/>
      <c r="B956" s="115"/>
      <c r="C956" s="138"/>
      <c r="D956" s="139"/>
      <c r="E956" s="139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  <c r="AM956" s="115"/>
      <c r="AN956" s="115"/>
      <c r="AO956" s="115"/>
    </row>
    <row r="957" ht="15.75" customHeight="1">
      <c r="A957" s="115"/>
      <c r="B957" s="115"/>
      <c r="C957" s="138"/>
      <c r="D957" s="139"/>
      <c r="E957" s="139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  <c r="AM957" s="115"/>
      <c r="AN957" s="115"/>
      <c r="AO957" s="115"/>
    </row>
    <row r="958" ht="15.75" customHeight="1">
      <c r="A958" s="115"/>
      <c r="B958" s="115"/>
      <c r="C958" s="138"/>
      <c r="D958" s="139"/>
      <c r="E958" s="139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  <c r="AM958" s="115"/>
      <c r="AN958" s="115"/>
      <c r="AO958" s="115"/>
    </row>
    <row r="959" ht="15.75" customHeight="1">
      <c r="A959" s="115"/>
      <c r="B959" s="115"/>
      <c r="C959" s="138"/>
      <c r="D959" s="139"/>
      <c r="E959" s="139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  <c r="AM959" s="115"/>
      <c r="AN959" s="115"/>
      <c r="AO959" s="115"/>
    </row>
    <row r="960" ht="15.75" customHeight="1">
      <c r="A960" s="115"/>
      <c r="B960" s="115"/>
      <c r="C960" s="138"/>
      <c r="D960" s="139"/>
      <c r="E960" s="139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  <c r="AM960" s="115"/>
      <c r="AN960" s="115"/>
      <c r="AO960" s="115"/>
    </row>
    <row r="961" ht="15.75" customHeight="1">
      <c r="A961" s="115"/>
      <c r="B961" s="115"/>
      <c r="C961" s="138"/>
      <c r="D961" s="139"/>
      <c r="E961" s="139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  <c r="AM961" s="115"/>
      <c r="AN961" s="115"/>
      <c r="AO961" s="115"/>
    </row>
    <row r="962" ht="15.75" customHeight="1">
      <c r="A962" s="115"/>
      <c r="B962" s="115"/>
      <c r="C962" s="138"/>
      <c r="D962" s="139"/>
      <c r="E962" s="139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  <c r="AM962" s="115"/>
      <c r="AN962" s="115"/>
      <c r="AO962" s="115"/>
    </row>
    <row r="963" ht="15.75" customHeight="1">
      <c r="A963" s="115"/>
      <c r="B963" s="115"/>
      <c r="C963" s="138"/>
      <c r="D963" s="139"/>
      <c r="E963" s="139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  <c r="AM963" s="115"/>
      <c r="AN963" s="115"/>
      <c r="AO963" s="115"/>
    </row>
    <row r="964" ht="15.75" customHeight="1">
      <c r="A964" s="115"/>
      <c r="B964" s="115"/>
      <c r="C964" s="138"/>
      <c r="D964" s="139"/>
      <c r="E964" s="139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  <c r="AM964" s="115"/>
      <c r="AN964" s="115"/>
      <c r="AO964" s="115"/>
    </row>
    <row r="965" ht="15.75" customHeight="1">
      <c r="A965" s="115"/>
      <c r="B965" s="115"/>
      <c r="C965" s="138"/>
      <c r="D965" s="139"/>
      <c r="E965" s="139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  <c r="AM965" s="115"/>
      <c r="AN965" s="115"/>
      <c r="AO965" s="115"/>
    </row>
    <row r="966" ht="15.75" customHeight="1">
      <c r="A966" s="115"/>
      <c r="B966" s="115"/>
      <c r="C966" s="138"/>
      <c r="D966" s="139"/>
      <c r="E966" s="139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  <c r="AN966" s="115"/>
      <c r="AO966" s="115"/>
    </row>
    <row r="967" ht="15.75" customHeight="1">
      <c r="A967" s="115"/>
      <c r="B967" s="115"/>
      <c r="C967" s="138"/>
      <c r="D967" s="139"/>
      <c r="E967" s="139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  <c r="AM967" s="115"/>
      <c r="AN967" s="115"/>
      <c r="AO967" s="115"/>
    </row>
    <row r="968" ht="15.75" customHeight="1">
      <c r="A968" s="115"/>
      <c r="B968" s="115"/>
      <c r="C968" s="138"/>
      <c r="D968" s="139"/>
      <c r="E968" s="139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  <c r="AM968" s="115"/>
      <c r="AN968" s="115"/>
      <c r="AO968" s="115"/>
    </row>
    <row r="969" ht="15.75" customHeight="1">
      <c r="A969" s="115"/>
      <c r="B969" s="115"/>
      <c r="C969" s="138"/>
      <c r="D969" s="139"/>
      <c r="E969" s="139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  <c r="AM969" s="115"/>
      <c r="AN969" s="115"/>
      <c r="AO969" s="115"/>
    </row>
    <row r="970" ht="15.75" customHeight="1">
      <c r="A970" s="115"/>
      <c r="B970" s="115"/>
      <c r="C970" s="138"/>
      <c r="D970" s="139"/>
      <c r="E970" s="139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  <c r="AM970" s="115"/>
      <c r="AN970" s="115"/>
      <c r="AO970" s="115"/>
    </row>
    <row r="971" ht="15.75" customHeight="1">
      <c r="A971" s="115"/>
      <c r="B971" s="115"/>
      <c r="C971" s="138"/>
      <c r="D971" s="139"/>
      <c r="E971" s="139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  <c r="AM971" s="115"/>
      <c r="AN971" s="115"/>
      <c r="AO971" s="115"/>
    </row>
    <row r="972" ht="15.75" customHeight="1">
      <c r="A972" s="115"/>
      <c r="B972" s="115"/>
      <c r="C972" s="138"/>
      <c r="D972" s="139"/>
      <c r="E972" s="139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  <c r="AM972" s="115"/>
      <c r="AN972" s="115"/>
      <c r="AO972" s="115"/>
    </row>
    <row r="973" ht="15.75" customHeight="1">
      <c r="A973" s="115"/>
      <c r="B973" s="115"/>
      <c r="C973" s="138"/>
      <c r="D973" s="139"/>
      <c r="E973" s="139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  <c r="AM973" s="115"/>
      <c r="AN973" s="115"/>
      <c r="AO973" s="115"/>
    </row>
    <row r="974" ht="15.75" customHeight="1">
      <c r="A974" s="115"/>
      <c r="B974" s="115"/>
      <c r="C974" s="138"/>
      <c r="D974" s="139"/>
      <c r="E974" s="139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  <c r="AM974" s="115"/>
      <c r="AN974" s="115"/>
      <c r="AO974" s="115"/>
    </row>
    <row r="975" ht="15.75" customHeight="1">
      <c r="A975" s="115"/>
      <c r="B975" s="115"/>
      <c r="C975" s="138"/>
      <c r="D975" s="139"/>
      <c r="E975" s="139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  <c r="AM975" s="115"/>
      <c r="AN975" s="115"/>
      <c r="AO975" s="115"/>
    </row>
    <row r="976" ht="15.75" customHeight="1">
      <c r="A976" s="115"/>
      <c r="B976" s="115"/>
      <c r="C976" s="138"/>
      <c r="D976" s="139"/>
      <c r="E976" s="139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  <c r="AM976" s="115"/>
      <c r="AN976" s="115"/>
      <c r="AO976" s="115"/>
    </row>
    <row r="977" ht="15.75" customHeight="1">
      <c r="A977" s="115"/>
      <c r="B977" s="115"/>
      <c r="C977" s="138"/>
      <c r="D977" s="139"/>
      <c r="E977" s="139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  <c r="AM977" s="115"/>
      <c r="AN977" s="115"/>
      <c r="AO977" s="115"/>
    </row>
    <row r="978" ht="15.75" customHeight="1">
      <c r="A978" s="115"/>
      <c r="B978" s="115"/>
      <c r="C978" s="138"/>
      <c r="D978" s="139"/>
      <c r="E978" s="139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  <c r="AM978" s="115"/>
      <c r="AN978" s="115"/>
      <c r="AO978" s="115"/>
    </row>
    <row r="979" ht="15.75" customHeight="1">
      <c r="A979" s="115"/>
      <c r="B979" s="115"/>
      <c r="C979" s="138"/>
      <c r="D979" s="139"/>
      <c r="E979" s="139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  <c r="AM979" s="115"/>
      <c r="AN979" s="115"/>
      <c r="AO979" s="115"/>
    </row>
    <row r="980" ht="15.75" customHeight="1">
      <c r="A980" s="115"/>
      <c r="B980" s="115"/>
      <c r="C980" s="138"/>
      <c r="D980" s="139"/>
      <c r="E980" s="139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  <c r="AM980" s="115"/>
      <c r="AN980" s="115"/>
      <c r="AO980" s="115"/>
    </row>
    <row r="981" ht="15.75" customHeight="1">
      <c r="A981" s="115"/>
      <c r="B981" s="115"/>
      <c r="C981" s="138"/>
      <c r="D981" s="139"/>
      <c r="E981" s="139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  <c r="AM981" s="115"/>
      <c r="AN981" s="115"/>
      <c r="AO981" s="115"/>
    </row>
    <row r="982" ht="15.75" customHeight="1">
      <c r="A982" s="115"/>
      <c r="B982" s="115"/>
      <c r="C982" s="138"/>
      <c r="D982" s="139"/>
      <c r="E982" s="139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  <c r="AM982" s="115"/>
      <c r="AN982" s="115"/>
      <c r="AO982" s="115"/>
    </row>
    <row r="983" ht="15.75" customHeight="1">
      <c r="A983" s="115"/>
      <c r="B983" s="115"/>
      <c r="C983" s="138"/>
      <c r="D983" s="139"/>
      <c r="E983" s="139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  <c r="AM983" s="115"/>
      <c r="AN983" s="115"/>
      <c r="AO983" s="115"/>
    </row>
    <row r="984" ht="15.75" customHeight="1">
      <c r="A984" s="115"/>
      <c r="B984" s="115"/>
      <c r="C984" s="138"/>
      <c r="D984" s="139"/>
      <c r="E984" s="139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  <c r="AM984" s="115"/>
      <c r="AN984" s="115"/>
      <c r="AO984" s="115"/>
    </row>
    <row r="985" ht="15.75" customHeight="1">
      <c r="A985" s="115"/>
      <c r="B985" s="115"/>
      <c r="C985" s="138"/>
      <c r="D985" s="139"/>
      <c r="E985" s="139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  <c r="AM985" s="115"/>
      <c r="AN985" s="115"/>
      <c r="AO985" s="115"/>
    </row>
    <row r="986" ht="15.75" customHeight="1">
      <c r="A986" s="115"/>
      <c r="B986" s="115"/>
      <c r="C986" s="138"/>
      <c r="D986" s="139"/>
      <c r="E986" s="139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  <c r="AM986" s="115"/>
      <c r="AN986" s="115"/>
      <c r="AO986" s="115"/>
    </row>
    <row r="987" ht="15.75" customHeight="1">
      <c r="A987" s="115"/>
      <c r="B987" s="115"/>
      <c r="C987" s="138"/>
      <c r="D987" s="139"/>
      <c r="E987" s="139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  <c r="AM987" s="115"/>
      <c r="AN987" s="115"/>
      <c r="AO987" s="115"/>
    </row>
    <row r="988" ht="15.75" customHeight="1">
      <c r="A988" s="115"/>
      <c r="B988" s="115"/>
      <c r="C988" s="138"/>
      <c r="D988" s="139"/>
      <c r="E988" s="139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  <c r="AM988" s="115"/>
      <c r="AN988" s="115"/>
      <c r="AO988" s="115"/>
    </row>
    <row r="989" ht="15.75" customHeight="1">
      <c r="A989" s="115"/>
      <c r="B989" s="115"/>
      <c r="C989" s="138"/>
      <c r="D989" s="139"/>
      <c r="E989" s="139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  <c r="AM989" s="115"/>
      <c r="AN989" s="115"/>
      <c r="AO989" s="115"/>
    </row>
    <row r="990" ht="15.75" customHeight="1">
      <c r="A990" s="115"/>
      <c r="B990" s="115"/>
      <c r="C990" s="138"/>
      <c r="D990" s="139"/>
      <c r="E990" s="139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  <c r="AM990" s="115"/>
      <c r="AN990" s="115"/>
      <c r="AO990" s="115"/>
    </row>
    <row r="991" ht="15.75" customHeight="1">
      <c r="A991" s="115"/>
      <c r="B991" s="115"/>
      <c r="C991" s="138"/>
      <c r="D991" s="139"/>
      <c r="E991" s="139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  <c r="AG991" s="115"/>
      <c r="AH991" s="115"/>
      <c r="AI991" s="115"/>
      <c r="AJ991" s="115"/>
      <c r="AK991" s="115"/>
      <c r="AL991" s="115"/>
      <c r="AM991" s="115"/>
      <c r="AN991" s="115"/>
      <c r="AO991" s="115"/>
    </row>
    <row r="992" ht="15.75" customHeight="1">
      <c r="A992" s="140"/>
      <c r="B992" s="141"/>
      <c r="C992" s="138"/>
      <c r="D992" s="142"/>
      <c r="E992" s="142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</row>
    <row r="993" ht="15.75" customHeight="1">
      <c r="A993" s="140"/>
      <c r="B993" s="141"/>
      <c r="C993" s="138"/>
      <c r="D993" s="142"/>
      <c r="E993" s="142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</row>
    <row r="994" ht="15.75" customHeight="1">
      <c r="A994" s="140"/>
      <c r="B994" s="141"/>
      <c r="C994" s="138"/>
      <c r="D994" s="142"/>
      <c r="E994" s="142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</row>
    <row r="995" ht="15.75" customHeight="1">
      <c r="A995" s="140"/>
      <c r="B995" s="141"/>
      <c r="C995" s="138"/>
      <c r="D995" s="142"/>
      <c r="E995" s="142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</row>
    <row r="996" ht="15.75" customHeight="1">
      <c r="A996" s="140"/>
      <c r="B996" s="141"/>
      <c r="C996" s="138"/>
      <c r="D996" s="142"/>
      <c r="E996" s="142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</row>
    <row r="997" ht="15.75" customHeight="1">
      <c r="A997" s="140"/>
      <c r="B997" s="141"/>
      <c r="C997" s="138"/>
      <c r="D997" s="142"/>
      <c r="E997" s="142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</row>
    <row r="998" ht="15.75" customHeight="1">
      <c r="A998" s="140"/>
      <c r="B998" s="141"/>
      <c r="C998" s="138"/>
      <c r="D998" s="142"/>
      <c r="E998" s="142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</row>
    <row r="999" ht="15.75" customHeight="1">
      <c r="A999" s="140"/>
      <c r="B999" s="141"/>
      <c r="C999" s="138"/>
      <c r="D999" s="142"/>
      <c r="E999" s="142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</row>
    <row r="1000" ht="15.75" customHeight="1">
      <c r="A1000" s="140"/>
      <c r="B1000" s="141"/>
      <c r="C1000" s="138"/>
      <c r="D1000" s="142"/>
      <c r="E1000" s="142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</row>
  </sheetData>
  <dataValidations>
    <dataValidation type="list" allowBlank="1" sqref="O2:Z201">
      <formula1>"Pass,Fail,Pending,N/A"</formula1>
    </dataValidation>
    <dataValidation type="list" allowBlank="1" sqref="C2:H20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</cp:coreProperties>
</file>