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moorthy.rahul-PC\Desktop\Soccer analysis\Nashville SC Internship\"/>
    </mc:Choice>
  </mc:AlternateContent>
  <bookViews>
    <workbookView xWindow="0" yWindow="0" windowWidth="16392" windowHeight="5664"/>
  </bookViews>
  <sheets>
    <sheet name="Sheet1" sheetId="1" r:id="rId1"/>
  </sheets>
  <definedNames>
    <definedName name="_xlnm._FilterDatabase" localSheetId="0" hidden="1">Sheet1!$A$1:$AF$83</definedName>
  </definedNames>
  <calcPr calcId="152511"/>
</workbook>
</file>

<file path=xl/calcChain.xml><?xml version="1.0" encoding="utf-8"?>
<calcChain xmlns="http://schemas.openxmlformats.org/spreadsheetml/2006/main">
  <c r="R90" i="1" l="1"/>
  <c r="R89" i="1"/>
  <c r="R88" i="1"/>
  <c r="R87" i="1"/>
</calcChain>
</file>

<file path=xl/sharedStrings.xml><?xml version="1.0" encoding="utf-8"?>
<sst xmlns="http://schemas.openxmlformats.org/spreadsheetml/2006/main" count="359" uniqueCount="203">
  <si>
    <t>Rank</t>
  </si>
  <si>
    <t>GM</t>
  </si>
  <si>
    <t>optaTeamId</t>
  </si>
  <si>
    <t>team</t>
  </si>
  <si>
    <t>leagueId</t>
  </si>
  <si>
    <t>league</t>
  </si>
  <si>
    <t>W</t>
  </si>
  <si>
    <t>L</t>
  </si>
  <si>
    <t>T</t>
  </si>
  <si>
    <t>P</t>
  </si>
  <si>
    <t>GF</t>
  </si>
  <si>
    <t>GA</t>
  </si>
  <si>
    <t>GD</t>
  </si>
  <si>
    <t>Poss%</t>
  </si>
  <si>
    <t>Touches</t>
  </si>
  <si>
    <t>PsAtt</t>
  </si>
  <si>
    <t>Pass%</t>
  </si>
  <si>
    <t>Ps%InA3rd</t>
  </si>
  <si>
    <t>Chance</t>
  </si>
  <si>
    <t>Ast</t>
  </si>
  <si>
    <t>xA</t>
  </si>
  <si>
    <t>xG</t>
  </si>
  <si>
    <t>Shot</t>
  </si>
  <si>
    <t>ShotExcBlk</t>
  </si>
  <si>
    <t>SOG</t>
  </si>
  <si>
    <t>OnTarget%</t>
  </si>
  <si>
    <t>Tackle%</t>
  </si>
  <si>
    <t>Duel%</t>
  </si>
  <si>
    <t>Aerial%</t>
  </si>
  <si>
    <t>Recovery</t>
  </si>
  <si>
    <t>Cluster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</si>
  <si>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</si>
  <si>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</si>
  <si>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</si>
  <si>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</si>
  <si>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</si>
  <si>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</si>
  <si>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</si>
  <si>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</si>
  <si>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</si>
  <si>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</si>
  <si>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</si>
  <si>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</si>
  <si>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</si>
  <si>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</si>
  <si>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</si>
  <si>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</si>
  <si>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</si>
  <si>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</si>
  <si>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</si>
  <si>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</si>
  <si>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</si>
  <si>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</si>
  <si>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</si>
  <si>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</si>
  <si>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</si>
  <si>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</si>
  <si>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</si>
  <si>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</si>
  <si>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</si>
  <si>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</si>
  <si>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</si>
  <si>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</si>
  <si>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</si>
  <si>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</si>
  <si>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</si>
  <si>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</si>
  <si>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</si>
  <si>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</si>
  <si>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</si>
  <si>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</si>
  <si>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</si>
  <si>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</si>
  <si>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</si>
  <si>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</si>
  <si>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</si>
  <si>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</si>
  <si>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</si>
  <si>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</si>
  <si>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</si>
  <si>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</si>
  <si>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</si>
  <si>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</si>
  <si>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</si>
  <si>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</si>
  <si>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</si>
  <si>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</si>
  <si>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</si>
  <si>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</si>
  <si>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</si>
  <si>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</si>
  <si>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</si>
  <si>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</si>
  <si>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</si>
  <si>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</si>
  <si>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</si>
  <si>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</si>
  <si>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</si>
  <si>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</si>
  <si>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</si>
  <si>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</si>
  <si>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</si>
  <si>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</si>
  <si>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</si>
  <si>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</si>
  <si>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</si>
  <si>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</si>
  <si>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</si>
  <si>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</si>
  <si>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</si>
  <si>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</si>
  <si>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</si>
  <si>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</si>
  <si>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Toronto</t>
  </si>
  <si>
    <t>Louisville City</t>
  </si>
  <si>
    <t>Los Angeles</t>
  </si>
  <si>
    <t>El Paso Locomotive</t>
  </si>
  <si>
    <t>Atlanta United</t>
  </si>
  <si>
    <t>Indy Eleven</t>
  </si>
  <si>
    <t>Seattle Sounders</t>
  </si>
  <si>
    <t>New York City</t>
  </si>
  <si>
    <t>Philadelphia Union</t>
  </si>
  <si>
    <t>Real Monarchs</t>
  </si>
  <si>
    <t>Dallas</t>
  </si>
  <si>
    <t>SJ Earthquakes</t>
  </si>
  <si>
    <t>LA Galaxy</t>
  </si>
  <si>
    <t>New Mexico United</t>
  </si>
  <si>
    <t>Phoenix Rising</t>
  </si>
  <si>
    <t>Reno 1868</t>
  </si>
  <si>
    <t>New York RB II</t>
  </si>
  <si>
    <t>Real Salt Lake</t>
  </si>
  <si>
    <t>Portland Timbers</t>
  </si>
  <si>
    <t>Pittsburgh Riverhounds</t>
  </si>
  <si>
    <t>Ottawa Fury</t>
  </si>
  <si>
    <t>Nashville</t>
  </si>
  <si>
    <t>DC United</t>
  </si>
  <si>
    <t>Sporting KC</t>
  </si>
  <si>
    <t>North Carolina</t>
  </si>
  <si>
    <t>Atlanta United II</t>
  </si>
  <si>
    <t>Sporting Kansas City II</t>
  </si>
  <si>
    <t>Montreal Impact</t>
  </si>
  <si>
    <t>Columbus Crew</t>
  </si>
  <si>
    <t>Sacramento Republic</t>
  </si>
  <si>
    <t>San Antonio</t>
  </si>
  <si>
    <t>Birmingham Legion</t>
  </si>
  <si>
    <t>Chicago Fire</t>
  </si>
  <si>
    <t>Minnesota United</t>
  </si>
  <si>
    <t>Tacoma Defiance</t>
  </si>
  <si>
    <t>Tampa Bay Rowdies</t>
  </si>
  <si>
    <t>Orange County SC</t>
  </si>
  <si>
    <t>Orlando City</t>
  </si>
  <si>
    <t>Charlotte Independence</t>
  </si>
  <si>
    <t>Austin Bold</t>
  </si>
  <si>
    <t>New York RB</t>
  </si>
  <si>
    <t>Vancouver Whitecaps</t>
  </si>
  <si>
    <t>LA Galaxy II</t>
  </si>
  <si>
    <t>New England</t>
  </si>
  <si>
    <t>Loudoun United</t>
  </si>
  <si>
    <t>Memphis 901</t>
  </si>
  <si>
    <t>Portland Timbers II</t>
  </si>
  <si>
    <t>Houston Dynamo</t>
  </si>
  <si>
    <t>Cincinnati</t>
  </si>
  <si>
    <t>Fresno FC</t>
  </si>
  <si>
    <t>Charleston Battery</t>
  </si>
  <si>
    <t>Rio Grande Valley</t>
  </si>
  <si>
    <t>Philadelphia Union II</t>
  </si>
  <si>
    <t>Saint Louis</t>
  </si>
  <si>
    <t>Hartford Athletic</t>
  </si>
  <si>
    <t>OKC Energy</t>
  </si>
  <si>
    <t>Colorado Springs</t>
  </si>
  <si>
    <t>FC Tulsa</t>
  </si>
  <si>
    <t>Colorado Rapids</t>
  </si>
  <si>
    <t>Las Vegas Lights</t>
  </si>
  <si>
    <t>Salzburg</t>
  </si>
  <si>
    <t>Basel</t>
  </si>
  <si>
    <t>Wolfsberger AC</t>
  </si>
  <si>
    <t>Young Boys</t>
  </si>
  <si>
    <t>LASK</t>
  </si>
  <si>
    <t>Thun</t>
  </si>
  <si>
    <t>Servette</t>
  </si>
  <si>
    <t>Rheindorf Altach</t>
  </si>
  <si>
    <t>ZÃ¼rich</t>
  </si>
  <si>
    <t>Sion</t>
  </si>
  <si>
    <t>Rapid Wien</t>
  </si>
  <si>
    <t>St. Gallen</t>
  </si>
  <si>
    <t>Lugano</t>
  </si>
  <si>
    <t>Austria Wien</t>
  </si>
  <si>
    <t>Luzern</t>
  </si>
  <si>
    <t>NeuchÃ¢tel Xamax</t>
  </si>
  <si>
    <t>Sturm Graz</t>
  </si>
  <si>
    <t>Admira</t>
  </si>
  <si>
    <t>St. PÃ¶lten</t>
  </si>
  <si>
    <t>Mattersburg</t>
  </si>
  <si>
    <t>Swarovski Tirol</t>
  </si>
  <si>
    <t>Hartberg</t>
  </si>
  <si>
    <t>287tckirbfj9nb8ar2k9r60vn</t>
  </si>
  <si>
    <t>c1d9p6b2e9zr5tqlzx3ktjplg</t>
  </si>
  <si>
    <t>5c96g1zm7vo5ons9c42uy2w3r</t>
  </si>
  <si>
    <t>e0lck99w8meo9qoalfrxgo33o</t>
  </si>
  <si>
    <t>MLS (USA)</t>
  </si>
  <si>
    <t>USL Championship (USA)</t>
  </si>
  <si>
    <t>Bundesliga (Austria)</t>
  </si>
  <si>
    <t>Super League (Switzerland)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</si>
</sst>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topLeftCell="A31" workbookViewId="0">
      <selection activeCell="G11" sqref="G11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31</v>
      </c>
      <c r="B2">
        <v>1</v>
      </c>
      <c r="C2">
        <v>38</v>
      </c>
      <c r="D2">
        <v>2077</v>
      </c>
      <c r="E2" t="s">
        <v>113</v>
      </c>
      <c r="F2" t="s">
        <v>195</v>
      </c>
      <c r="G2" t="s">
        <v>199</v>
      </c>
      <c r="H2">
        <v>16</v>
      </c>
      <c r="I2">
        <v>11</v>
      </c>
      <c r="J2">
        <v>11</v>
      </c>
      <c r="K2">
        <v>59</v>
      </c>
      <c r="L2">
        <v>67</v>
      </c>
      <c r="M2">
        <v>58</v>
      </c>
      <c r="N2">
        <v>9</v>
      </c>
      <c r="O2">
        <v>0.54100000000000004</v>
      </c>
      <c r="P2">
        <v>26992</v>
      </c>
      <c r="Q2">
        <v>20085</v>
      </c>
      <c r="R2">
        <v>0.84599999999999997</v>
      </c>
      <c r="S2">
        <v>0.82299999999999995</v>
      </c>
      <c r="T2">
        <v>383</v>
      </c>
      <c r="U2">
        <v>64</v>
      </c>
      <c r="V2">
        <v>45.79</v>
      </c>
      <c r="W2">
        <v>60.36</v>
      </c>
      <c r="X2">
        <v>494</v>
      </c>
      <c r="Y2">
        <v>392</v>
      </c>
      <c r="Z2">
        <v>198</v>
      </c>
      <c r="AA2">
        <v>0.40100000000000002</v>
      </c>
      <c r="AB2">
        <v>0.38600000000000001</v>
      </c>
      <c r="AC2">
        <v>0.504</v>
      </c>
      <c r="AD2">
        <v>0.49</v>
      </c>
      <c r="AE2">
        <v>1997</v>
      </c>
      <c r="AF2">
        <v>4</v>
      </c>
    </row>
    <row r="3" spans="1:32" x14ac:dyDescent="0.3">
      <c r="A3" t="s">
        <v>32</v>
      </c>
      <c r="B3">
        <v>2</v>
      </c>
      <c r="C3">
        <v>38</v>
      </c>
      <c r="D3">
        <v>10967</v>
      </c>
      <c r="E3" t="s">
        <v>114</v>
      </c>
      <c r="F3" t="s">
        <v>196</v>
      </c>
      <c r="G3" t="s">
        <v>200</v>
      </c>
      <c r="H3">
        <v>20</v>
      </c>
      <c r="I3">
        <v>9</v>
      </c>
      <c r="J3">
        <v>9</v>
      </c>
      <c r="K3">
        <v>69</v>
      </c>
      <c r="L3">
        <v>66</v>
      </c>
      <c r="M3">
        <v>47</v>
      </c>
      <c r="N3">
        <v>19</v>
      </c>
      <c r="O3">
        <v>0.57999999999999996</v>
      </c>
      <c r="P3">
        <v>26590</v>
      </c>
      <c r="Q3">
        <v>19085</v>
      </c>
      <c r="R3">
        <v>0.78900000000000003</v>
      </c>
      <c r="S3">
        <v>0.75700000000000001</v>
      </c>
      <c r="T3">
        <v>467</v>
      </c>
      <c r="U3">
        <v>40</v>
      </c>
      <c r="V3">
        <v>46.99</v>
      </c>
      <c r="W3">
        <v>73.81</v>
      </c>
      <c r="X3">
        <v>608</v>
      </c>
      <c r="Y3">
        <v>460</v>
      </c>
      <c r="Z3">
        <v>196</v>
      </c>
      <c r="AA3">
        <v>0.32200000000000001</v>
      </c>
      <c r="AB3">
        <v>0.41599999999999998</v>
      </c>
      <c r="AC3">
        <v>0.504</v>
      </c>
      <c r="AD3">
        <v>0.52500000000000002</v>
      </c>
      <c r="AE3">
        <v>2313</v>
      </c>
      <c r="AF3">
        <v>4</v>
      </c>
    </row>
    <row r="4" spans="1:32" x14ac:dyDescent="0.3">
      <c r="A4" t="s">
        <v>33</v>
      </c>
      <c r="B4">
        <v>3</v>
      </c>
      <c r="C4">
        <v>36</v>
      </c>
      <c r="D4">
        <v>11690</v>
      </c>
      <c r="E4" t="s">
        <v>115</v>
      </c>
      <c r="F4" t="s">
        <v>195</v>
      </c>
      <c r="G4" t="s">
        <v>199</v>
      </c>
      <c r="H4">
        <v>22</v>
      </c>
      <c r="I4">
        <v>5</v>
      </c>
      <c r="J4">
        <v>9</v>
      </c>
      <c r="K4">
        <v>75</v>
      </c>
      <c r="L4">
        <v>91</v>
      </c>
      <c r="M4">
        <v>43</v>
      </c>
      <c r="N4">
        <v>48</v>
      </c>
      <c r="O4">
        <v>0.56999999999999995</v>
      </c>
      <c r="P4">
        <v>26336</v>
      </c>
      <c r="Q4">
        <v>18953</v>
      </c>
      <c r="R4">
        <v>0.84399999999999997</v>
      </c>
      <c r="S4">
        <v>0.78900000000000003</v>
      </c>
      <c r="T4">
        <v>476</v>
      </c>
      <c r="U4">
        <v>84</v>
      </c>
      <c r="V4">
        <v>55.22</v>
      </c>
      <c r="W4">
        <v>86.86</v>
      </c>
      <c r="X4">
        <v>648</v>
      </c>
      <c r="Y4">
        <v>496</v>
      </c>
      <c r="Z4">
        <v>245</v>
      </c>
      <c r="AA4">
        <v>0.378</v>
      </c>
      <c r="AB4">
        <v>0.41599999999999998</v>
      </c>
      <c r="AC4">
        <v>0.50700000000000001</v>
      </c>
      <c r="AD4">
        <v>0.53100000000000003</v>
      </c>
      <c r="AE4">
        <v>2198</v>
      </c>
      <c r="AF4">
        <v>4</v>
      </c>
    </row>
    <row r="5" spans="1:32" x14ac:dyDescent="0.3">
      <c r="A5" t="s">
        <v>34</v>
      </c>
      <c r="B5">
        <v>4</v>
      </c>
      <c r="C5">
        <v>37</v>
      </c>
      <c r="D5">
        <v>15150</v>
      </c>
      <c r="E5" t="s">
        <v>116</v>
      </c>
      <c r="F5" t="s">
        <v>196</v>
      </c>
      <c r="G5" t="s">
        <v>200</v>
      </c>
      <c r="H5">
        <v>15</v>
      </c>
      <c r="I5">
        <v>11</v>
      </c>
      <c r="J5">
        <v>11</v>
      </c>
      <c r="K5">
        <v>56</v>
      </c>
      <c r="L5">
        <v>49</v>
      </c>
      <c r="M5">
        <v>40</v>
      </c>
      <c r="N5">
        <v>9</v>
      </c>
      <c r="O5">
        <v>0.56699999999999995</v>
      </c>
      <c r="P5">
        <v>25437</v>
      </c>
      <c r="Q5">
        <v>18403</v>
      </c>
      <c r="R5">
        <v>0.85699999999999998</v>
      </c>
      <c r="S5">
        <v>0.79</v>
      </c>
      <c r="T5">
        <v>345</v>
      </c>
      <c r="U5">
        <v>32</v>
      </c>
      <c r="V5">
        <v>29.72</v>
      </c>
      <c r="W5">
        <v>61.72</v>
      </c>
      <c r="X5">
        <v>469</v>
      </c>
      <c r="Y5">
        <v>367</v>
      </c>
      <c r="Z5">
        <v>169</v>
      </c>
      <c r="AA5">
        <v>0.36</v>
      </c>
      <c r="AB5">
        <v>0.38800000000000001</v>
      </c>
      <c r="AC5">
        <v>0.51900000000000002</v>
      </c>
      <c r="AD5">
        <v>0.49</v>
      </c>
      <c r="AE5">
        <v>1831</v>
      </c>
      <c r="AF5">
        <v>4</v>
      </c>
    </row>
    <row r="6" spans="1:32" x14ac:dyDescent="0.3">
      <c r="A6" t="s">
        <v>35</v>
      </c>
      <c r="B6">
        <v>5</v>
      </c>
      <c r="C6">
        <v>37</v>
      </c>
      <c r="D6">
        <v>11091</v>
      </c>
      <c r="E6" t="s">
        <v>117</v>
      </c>
      <c r="F6" t="s">
        <v>195</v>
      </c>
      <c r="G6" t="s">
        <v>199</v>
      </c>
      <c r="H6">
        <v>20</v>
      </c>
      <c r="I6">
        <v>13</v>
      </c>
      <c r="J6">
        <v>4</v>
      </c>
      <c r="K6">
        <v>64</v>
      </c>
      <c r="L6">
        <v>62</v>
      </c>
      <c r="M6">
        <v>45</v>
      </c>
      <c r="N6">
        <v>17</v>
      </c>
      <c r="O6">
        <v>0.55600000000000005</v>
      </c>
      <c r="P6">
        <v>25238</v>
      </c>
      <c r="Q6">
        <v>18262</v>
      </c>
      <c r="R6">
        <v>0.82599999999999996</v>
      </c>
      <c r="S6">
        <v>0.77800000000000002</v>
      </c>
      <c r="T6">
        <v>416</v>
      </c>
      <c r="U6">
        <v>52</v>
      </c>
      <c r="V6">
        <v>39.01</v>
      </c>
      <c r="W6">
        <v>68.7</v>
      </c>
      <c r="X6">
        <v>553</v>
      </c>
      <c r="Y6">
        <v>440</v>
      </c>
      <c r="Z6">
        <v>193</v>
      </c>
      <c r="AA6">
        <v>0.34899999999999998</v>
      </c>
      <c r="AB6">
        <v>0.36599999999999999</v>
      </c>
      <c r="AC6">
        <v>0.52400000000000002</v>
      </c>
      <c r="AD6">
        <v>0.52800000000000002</v>
      </c>
      <c r="AE6">
        <v>2049</v>
      </c>
      <c r="AF6">
        <v>4</v>
      </c>
    </row>
    <row r="7" spans="1:32" x14ac:dyDescent="0.3">
      <c r="A7" t="s">
        <v>36</v>
      </c>
      <c r="B7">
        <v>6</v>
      </c>
      <c r="C7">
        <v>37</v>
      </c>
      <c r="D7">
        <v>9911</v>
      </c>
      <c r="E7" t="s">
        <v>118</v>
      </c>
      <c r="F7" t="s">
        <v>196</v>
      </c>
      <c r="G7" t="s">
        <v>200</v>
      </c>
      <c r="H7">
        <v>21</v>
      </c>
      <c r="I7">
        <v>10</v>
      </c>
      <c r="J7">
        <v>6</v>
      </c>
      <c r="K7">
        <v>69</v>
      </c>
      <c r="L7">
        <v>51</v>
      </c>
      <c r="M7">
        <v>32</v>
      </c>
      <c r="N7">
        <v>19</v>
      </c>
      <c r="O7">
        <v>0.54400000000000004</v>
      </c>
      <c r="P7">
        <v>24989</v>
      </c>
      <c r="Q7">
        <v>18044</v>
      </c>
      <c r="R7">
        <v>0.79</v>
      </c>
      <c r="S7">
        <v>0.78400000000000003</v>
      </c>
      <c r="T7">
        <v>379</v>
      </c>
      <c r="U7">
        <v>37</v>
      </c>
      <c r="V7">
        <v>36.58</v>
      </c>
      <c r="W7">
        <v>56.94</v>
      </c>
      <c r="X7">
        <v>476</v>
      </c>
      <c r="Y7">
        <v>383</v>
      </c>
      <c r="Z7">
        <v>170</v>
      </c>
      <c r="AA7">
        <v>0.35699999999999998</v>
      </c>
      <c r="AB7">
        <v>0.42499999999999999</v>
      </c>
      <c r="AC7">
        <v>0.51200000000000001</v>
      </c>
      <c r="AD7">
        <v>0.54300000000000004</v>
      </c>
      <c r="AE7">
        <v>2263</v>
      </c>
      <c r="AF7">
        <v>4</v>
      </c>
    </row>
    <row r="8" spans="1:32" x14ac:dyDescent="0.3">
      <c r="A8" t="s">
        <v>37</v>
      </c>
      <c r="B8">
        <v>7</v>
      </c>
      <c r="C8">
        <v>38</v>
      </c>
      <c r="D8">
        <v>3500</v>
      </c>
      <c r="E8" t="s">
        <v>119</v>
      </c>
      <c r="F8" t="s">
        <v>195</v>
      </c>
      <c r="G8" t="s">
        <v>199</v>
      </c>
      <c r="H8">
        <v>20</v>
      </c>
      <c r="I8">
        <v>10</v>
      </c>
      <c r="J8">
        <v>8</v>
      </c>
      <c r="K8">
        <v>68</v>
      </c>
      <c r="L8">
        <v>64</v>
      </c>
      <c r="M8">
        <v>54</v>
      </c>
      <c r="N8">
        <v>10</v>
      </c>
      <c r="O8">
        <v>0.49199999999999999</v>
      </c>
      <c r="P8">
        <v>24849</v>
      </c>
      <c r="Q8">
        <v>17545</v>
      </c>
      <c r="R8">
        <v>0.81100000000000005</v>
      </c>
      <c r="S8">
        <v>0.8</v>
      </c>
      <c r="T8">
        <v>386</v>
      </c>
      <c r="U8">
        <v>67</v>
      </c>
      <c r="V8">
        <v>40.32</v>
      </c>
      <c r="W8">
        <v>59.5</v>
      </c>
      <c r="X8">
        <v>494</v>
      </c>
      <c r="Y8">
        <v>365</v>
      </c>
      <c r="Z8">
        <v>175</v>
      </c>
      <c r="AA8">
        <v>0.35399999999999998</v>
      </c>
      <c r="AB8">
        <v>0.373</v>
      </c>
      <c r="AC8">
        <v>0.51200000000000001</v>
      </c>
      <c r="AD8">
        <v>0.50900000000000001</v>
      </c>
      <c r="AE8">
        <v>1956</v>
      </c>
      <c r="AF8">
        <v>4</v>
      </c>
    </row>
    <row r="9" spans="1:32" x14ac:dyDescent="0.3">
      <c r="A9" t="s">
        <v>38</v>
      </c>
      <c r="B9">
        <v>8</v>
      </c>
      <c r="C9">
        <v>35</v>
      </c>
      <c r="D9">
        <v>9668</v>
      </c>
      <c r="E9" t="s">
        <v>120</v>
      </c>
      <c r="F9" t="s">
        <v>195</v>
      </c>
      <c r="G9" t="s">
        <v>199</v>
      </c>
      <c r="H9">
        <v>18</v>
      </c>
      <c r="I9">
        <v>7</v>
      </c>
      <c r="J9">
        <v>10</v>
      </c>
      <c r="K9">
        <v>64</v>
      </c>
      <c r="L9">
        <v>64</v>
      </c>
      <c r="M9">
        <v>44</v>
      </c>
      <c r="N9">
        <v>20</v>
      </c>
      <c r="O9">
        <v>0.57199999999999995</v>
      </c>
      <c r="P9">
        <v>24593</v>
      </c>
      <c r="Q9">
        <v>17799</v>
      </c>
      <c r="R9">
        <v>0.81100000000000005</v>
      </c>
      <c r="S9">
        <v>0.752</v>
      </c>
      <c r="T9">
        <v>392</v>
      </c>
      <c r="U9">
        <v>61</v>
      </c>
      <c r="V9">
        <v>34.33</v>
      </c>
      <c r="W9">
        <v>61.73</v>
      </c>
      <c r="X9">
        <v>533</v>
      </c>
      <c r="Y9">
        <v>418</v>
      </c>
      <c r="Z9">
        <v>204</v>
      </c>
      <c r="AA9">
        <v>0.38300000000000001</v>
      </c>
      <c r="AB9">
        <v>0.39</v>
      </c>
      <c r="AC9">
        <v>0.496</v>
      </c>
      <c r="AD9">
        <v>0.50700000000000001</v>
      </c>
      <c r="AE9">
        <v>2010</v>
      </c>
      <c r="AF9">
        <v>4</v>
      </c>
    </row>
    <row r="10" spans="1:32" x14ac:dyDescent="0.3">
      <c r="A10" t="s">
        <v>39</v>
      </c>
      <c r="B10">
        <v>9</v>
      </c>
      <c r="C10">
        <v>36</v>
      </c>
      <c r="D10">
        <v>5513</v>
      </c>
      <c r="E10" t="s">
        <v>121</v>
      </c>
      <c r="F10" t="s">
        <v>195</v>
      </c>
      <c r="G10" t="s">
        <v>199</v>
      </c>
      <c r="H10">
        <v>17</v>
      </c>
      <c r="I10">
        <v>12</v>
      </c>
      <c r="J10">
        <v>7</v>
      </c>
      <c r="K10">
        <v>58</v>
      </c>
      <c r="L10">
        <v>62</v>
      </c>
      <c r="M10">
        <v>55</v>
      </c>
      <c r="N10">
        <v>7</v>
      </c>
      <c r="O10">
        <v>0.52900000000000003</v>
      </c>
      <c r="P10">
        <v>24353</v>
      </c>
      <c r="Q10">
        <v>17485</v>
      </c>
      <c r="R10">
        <v>0.81599999999999995</v>
      </c>
      <c r="S10">
        <v>0.81100000000000005</v>
      </c>
      <c r="T10">
        <v>387</v>
      </c>
      <c r="U10">
        <v>63</v>
      </c>
      <c r="V10">
        <v>44.04</v>
      </c>
      <c r="W10">
        <v>62.47</v>
      </c>
      <c r="X10">
        <v>518</v>
      </c>
      <c r="Y10">
        <v>396</v>
      </c>
      <c r="Z10">
        <v>184</v>
      </c>
      <c r="AA10">
        <v>0.35499999999999998</v>
      </c>
      <c r="AB10">
        <v>0.378</v>
      </c>
      <c r="AC10">
        <v>0.50600000000000001</v>
      </c>
      <c r="AD10">
        <v>0.49299999999999999</v>
      </c>
      <c r="AE10">
        <v>1984</v>
      </c>
      <c r="AF10">
        <v>4</v>
      </c>
    </row>
    <row r="11" spans="1:32" x14ac:dyDescent="0.3">
      <c r="A11" t="s">
        <v>40</v>
      </c>
      <c r="B11">
        <v>10</v>
      </c>
      <c r="C11">
        <v>38</v>
      </c>
      <c r="D11">
        <v>12137</v>
      </c>
      <c r="E11" t="s">
        <v>122</v>
      </c>
      <c r="F11" t="s">
        <v>196</v>
      </c>
      <c r="G11" t="s">
        <v>200</v>
      </c>
      <c r="H11">
        <v>20</v>
      </c>
      <c r="I11">
        <v>10</v>
      </c>
      <c r="J11">
        <v>8</v>
      </c>
      <c r="K11">
        <v>68</v>
      </c>
      <c r="L11">
        <v>84</v>
      </c>
      <c r="M11">
        <v>58</v>
      </c>
      <c r="N11">
        <v>26</v>
      </c>
      <c r="O11">
        <v>0.50600000000000001</v>
      </c>
      <c r="P11">
        <v>23971</v>
      </c>
      <c r="Q11">
        <v>17051</v>
      </c>
      <c r="R11">
        <v>0.82599999999999996</v>
      </c>
      <c r="S11">
        <v>0.82199999999999995</v>
      </c>
      <c r="T11">
        <v>390</v>
      </c>
      <c r="U11">
        <v>50</v>
      </c>
      <c r="V11">
        <v>35.299999999999997</v>
      </c>
      <c r="W11">
        <v>64.84</v>
      </c>
      <c r="X11">
        <v>537</v>
      </c>
      <c r="Y11">
        <v>430</v>
      </c>
      <c r="Z11">
        <v>208</v>
      </c>
      <c r="AA11">
        <v>0.38700000000000001</v>
      </c>
      <c r="AB11">
        <v>0.38</v>
      </c>
      <c r="AC11">
        <v>0.49399999999999999</v>
      </c>
      <c r="AD11">
        <v>0.46500000000000002</v>
      </c>
      <c r="AE11">
        <v>1879</v>
      </c>
      <c r="AF11">
        <v>4</v>
      </c>
    </row>
    <row r="12" spans="1:32" x14ac:dyDescent="0.3">
      <c r="A12" t="s">
        <v>41</v>
      </c>
      <c r="B12">
        <v>11</v>
      </c>
      <c r="C12">
        <v>35</v>
      </c>
      <c r="D12">
        <v>1903</v>
      </c>
      <c r="E12" t="s">
        <v>123</v>
      </c>
      <c r="F12" t="s">
        <v>195</v>
      </c>
      <c r="G12" t="s">
        <v>199</v>
      </c>
      <c r="H12">
        <v>13</v>
      </c>
      <c r="I12">
        <v>13</v>
      </c>
      <c r="J12">
        <v>9</v>
      </c>
      <c r="K12">
        <v>48</v>
      </c>
      <c r="L12">
        <v>57</v>
      </c>
      <c r="M12">
        <v>50</v>
      </c>
      <c r="N12">
        <v>7</v>
      </c>
      <c r="O12">
        <v>0.53600000000000003</v>
      </c>
      <c r="P12">
        <v>23943</v>
      </c>
      <c r="Q12">
        <v>17505</v>
      </c>
      <c r="R12">
        <v>0.84499999999999997</v>
      </c>
      <c r="S12">
        <v>0.79200000000000004</v>
      </c>
      <c r="T12">
        <v>365</v>
      </c>
      <c r="U12">
        <v>49</v>
      </c>
      <c r="V12">
        <v>31.58</v>
      </c>
      <c r="W12">
        <v>54.11</v>
      </c>
      <c r="X12">
        <v>493</v>
      </c>
      <c r="Y12">
        <v>370</v>
      </c>
      <c r="Z12">
        <v>173</v>
      </c>
      <c r="AA12">
        <v>0.35099999999999998</v>
      </c>
      <c r="AB12">
        <v>0.40300000000000002</v>
      </c>
      <c r="AC12">
        <v>0.502</v>
      </c>
      <c r="AD12">
        <v>0.51</v>
      </c>
      <c r="AE12">
        <v>1772</v>
      </c>
      <c r="AF12">
        <v>4</v>
      </c>
    </row>
    <row r="13" spans="1:32" x14ac:dyDescent="0.3">
      <c r="A13" t="s">
        <v>42</v>
      </c>
      <c r="B13">
        <v>12</v>
      </c>
      <c r="C13">
        <v>34</v>
      </c>
      <c r="D13">
        <v>1131</v>
      </c>
      <c r="E13" t="s">
        <v>124</v>
      </c>
      <c r="F13" t="s">
        <v>195</v>
      </c>
      <c r="G13" t="s">
        <v>199</v>
      </c>
      <c r="H13">
        <v>13</v>
      </c>
      <c r="I13">
        <v>16</v>
      </c>
      <c r="J13">
        <v>5</v>
      </c>
      <c r="K13">
        <v>44</v>
      </c>
      <c r="L13">
        <v>52</v>
      </c>
      <c r="M13">
        <v>55</v>
      </c>
      <c r="N13">
        <v>-3</v>
      </c>
      <c r="O13">
        <v>0.57999999999999996</v>
      </c>
      <c r="P13">
        <v>23641</v>
      </c>
      <c r="Q13">
        <v>17066</v>
      </c>
      <c r="R13">
        <v>0.84299999999999997</v>
      </c>
      <c r="S13">
        <v>0.80300000000000005</v>
      </c>
      <c r="T13">
        <v>473</v>
      </c>
      <c r="U13">
        <v>50</v>
      </c>
      <c r="V13">
        <v>41.76</v>
      </c>
      <c r="W13">
        <v>58.94</v>
      </c>
      <c r="X13">
        <v>595</v>
      </c>
      <c r="Y13">
        <v>421</v>
      </c>
      <c r="Z13">
        <v>203</v>
      </c>
      <c r="AA13">
        <v>0.34100000000000003</v>
      </c>
      <c r="AB13">
        <v>0.39600000000000002</v>
      </c>
      <c r="AC13">
        <v>0.503</v>
      </c>
      <c r="AD13">
        <v>0.45900000000000002</v>
      </c>
      <c r="AE13">
        <v>1887</v>
      </c>
      <c r="AF13">
        <v>4</v>
      </c>
    </row>
    <row r="14" spans="1:32" x14ac:dyDescent="0.3">
      <c r="A14" t="s">
        <v>43</v>
      </c>
      <c r="B14">
        <v>13</v>
      </c>
      <c r="C14">
        <v>36</v>
      </c>
      <c r="D14">
        <v>1230</v>
      </c>
      <c r="E14" t="s">
        <v>125</v>
      </c>
      <c r="F14" t="s">
        <v>195</v>
      </c>
      <c r="G14" t="s">
        <v>199</v>
      </c>
      <c r="H14">
        <v>17</v>
      </c>
      <c r="I14">
        <v>16</v>
      </c>
      <c r="J14">
        <v>3</v>
      </c>
      <c r="K14">
        <v>54</v>
      </c>
      <c r="L14">
        <v>63</v>
      </c>
      <c r="M14">
        <v>65</v>
      </c>
      <c r="N14">
        <v>-2</v>
      </c>
      <c r="O14">
        <v>0.502</v>
      </c>
      <c r="P14">
        <v>23078</v>
      </c>
      <c r="Q14">
        <v>16205</v>
      </c>
      <c r="R14">
        <v>0.82699999999999996</v>
      </c>
      <c r="S14">
        <v>0.79</v>
      </c>
      <c r="T14">
        <v>385</v>
      </c>
      <c r="U14">
        <v>64</v>
      </c>
      <c r="V14">
        <v>48.57</v>
      </c>
      <c r="W14">
        <v>64.41</v>
      </c>
      <c r="X14">
        <v>499</v>
      </c>
      <c r="Y14">
        <v>375</v>
      </c>
      <c r="Z14">
        <v>185</v>
      </c>
      <c r="AA14">
        <v>0.371</v>
      </c>
      <c r="AB14">
        <v>0.40600000000000003</v>
      </c>
      <c r="AC14">
        <v>0.52600000000000002</v>
      </c>
      <c r="AD14">
        <v>0.56799999999999995</v>
      </c>
      <c r="AE14">
        <v>1781</v>
      </c>
      <c r="AF14">
        <v>4</v>
      </c>
    </row>
    <row r="15" spans="1:32" x14ac:dyDescent="0.3">
      <c r="A15" t="s">
        <v>44</v>
      </c>
      <c r="B15">
        <v>14</v>
      </c>
      <c r="C15">
        <v>35</v>
      </c>
      <c r="D15">
        <v>15151</v>
      </c>
      <c r="E15" t="s">
        <v>126</v>
      </c>
      <c r="F15" t="s">
        <v>196</v>
      </c>
      <c r="G15" t="s">
        <v>200</v>
      </c>
      <c r="H15">
        <v>11</v>
      </c>
      <c r="I15">
        <v>11</v>
      </c>
      <c r="J15">
        <v>13</v>
      </c>
      <c r="K15">
        <v>46</v>
      </c>
      <c r="L15">
        <v>60</v>
      </c>
      <c r="M15">
        <v>59</v>
      </c>
      <c r="N15">
        <v>1</v>
      </c>
      <c r="O15">
        <v>0.53400000000000003</v>
      </c>
      <c r="P15">
        <v>23018</v>
      </c>
      <c r="Q15">
        <v>16637</v>
      </c>
      <c r="R15">
        <v>0.81599999999999995</v>
      </c>
      <c r="S15">
        <v>0.78100000000000003</v>
      </c>
      <c r="T15">
        <v>333</v>
      </c>
      <c r="U15">
        <v>40</v>
      </c>
      <c r="V15">
        <v>32.549999999999997</v>
      </c>
      <c r="W15">
        <v>60.38</v>
      </c>
      <c r="X15">
        <v>456</v>
      </c>
      <c r="Y15">
        <v>344</v>
      </c>
      <c r="Z15">
        <v>182</v>
      </c>
      <c r="AA15">
        <v>0.39900000000000002</v>
      </c>
      <c r="AB15">
        <v>0.35299999999999998</v>
      </c>
      <c r="AC15">
        <v>0.48</v>
      </c>
      <c r="AD15">
        <v>0.47799999999999998</v>
      </c>
      <c r="AE15">
        <v>1797</v>
      </c>
      <c r="AF15">
        <v>1</v>
      </c>
    </row>
    <row r="16" spans="1:32" x14ac:dyDescent="0.3">
      <c r="A16" t="s">
        <v>45</v>
      </c>
      <c r="B16">
        <v>15</v>
      </c>
      <c r="C16">
        <v>36</v>
      </c>
      <c r="D16">
        <v>9904</v>
      </c>
      <c r="E16" t="s">
        <v>127</v>
      </c>
      <c r="F16" t="s">
        <v>196</v>
      </c>
      <c r="G16" t="s">
        <v>200</v>
      </c>
      <c r="H16">
        <v>24</v>
      </c>
      <c r="I16">
        <v>5</v>
      </c>
      <c r="J16">
        <v>7</v>
      </c>
      <c r="K16">
        <v>79</v>
      </c>
      <c r="L16">
        <v>90</v>
      </c>
      <c r="M16">
        <v>38</v>
      </c>
      <c r="N16">
        <v>52</v>
      </c>
      <c r="O16">
        <v>0.55700000000000005</v>
      </c>
      <c r="P16">
        <v>22806</v>
      </c>
      <c r="Q16">
        <v>16005</v>
      </c>
      <c r="R16">
        <v>0.81100000000000005</v>
      </c>
      <c r="S16">
        <v>0.76</v>
      </c>
      <c r="T16">
        <v>459</v>
      </c>
      <c r="U16">
        <v>61</v>
      </c>
      <c r="V16">
        <v>42.02</v>
      </c>
      <c r="W16">
        <v>78.16</v>
      </c>
      <c r="X16">
        <v>615</v>
      </c>
      <c r="Y16">
        <v>488</v>
      </c>
      <c r="Z16">
        <v>227</v>
      </c>
      <c r="AA16">
        <v>0.36899999999999999</v>
      </c>
      <c r="AB16">
        <v>0.42399999999999999</v>
      </c>
      <c r="AC16">
        <v>0.53</v>
      </c>
      <c r="AD16">
        <v>0.55900000000000005</v>
      </c>
      <c r="AE16">
        <v>1848</v>
      </c>
      <c r="AF16">
        <v>4</v>
      </c>
    </row>
    <row r="17" spans="1:32" x14ac:dyDescent="0.3">
      <c r="A17" t="s">
        <v>46</v>
      </c>
      <c r="B17">
        <v>16</v>
      </c>
      <c r="C17">
        <v>35</v>
      </c>
      <c r="D17">
        <v>12138</v>
      </c>
      <c r="E17" t="s">
        <v>128</v>
      </c>
      <c r="F17" t="s">
        <v>196</v>
      </c>
      <c r="G17" t="s">
        <v>200</v>
      </c>
      <c r="H17">
        <v>18</v>
      </c>
      <c r="I17">
        <v>11</v>
      </c>
      <c r="J17">
        <v>6</v>
      </c>
      <c r="K17">
        <v>60</v>
      </c>
      <c r="L17">
        <v>73</v>
      </c>
      <c r="M17">
        <v>54</v>
      </c>
      <c r="N17">
        <v>19</v>
      </c>
      <c r="O17">
        <v>0.52600000000000002</v>
      </c>
      <c r="P17">
        <v>22794</v>
      </c>
      <c r="Q17">
        <v>16071</v>
      </c>
      <c r="R17">
        <v>0.80900000000000005</v>
      </c>
      <c r="S17">
        <v>0.75800000000000001</v>
      </c>
      <c r="T17">
        <v>421</v>
      </c>
      <c r="U17">
        <v>54</v>
      </c>
      <c r="V17">
        <v>39.17</v>
      </c>
      <c r="W17">
        <v>68.95</v>
      </c>
      <c r="X17">
        <v>549</v>
      </c>
      <c r="Y17">
        <v>435</v>
      </c>
      <c r="Z17">
        <v>195</v>
      </c>
      <c r="AA17">
        <v>0.35499999999999998</v>
      </c>
      <c r="AB17">
        <v>0.38900000000000001</v>
      </c>
      <c r="AC17">
        <v>0.51400000000000001</v>
      </c>
      <c r="AD17">
        <v>0.53300000000000003</v>
      </c>
      <c r="AE17">
        <v>1974</v>
      </c>
      <c r="AF17">
        <v>4</v>
      </c>
    </row>
    <row r="18" spans="1:32" x14ac:dyDescent="0.3">
      <c r="A18" t="s">
        <v>47</v>
      </c>
      <c r="B18">
        <v>17</v>
      </c>
      <c r="C18">
        <v>35</v>
      </c>
      <c r="D18">
        <v>12125</v>
      </c>
      <c r="E18" t="s">
        <v>129</v>
      </c>
      <c r="F18" t="s">
        <v>196</v>
      </c>
      <c r="G18" t="s">
        <v>200</v>
      </c>
      <c r="H18">
        <v>17</v>
      </c>
      <c r="I18">
        <v>12</v>
      </c>
      <c r="J18">
        <v>6</v>
      </c>
      <c r="K18">
        <v>57</v>
      </c>
      <c r="L18">
        <v>74</v>
      </c>
      <c r="M18">
        <v>52</v>
      </c>
      <c r="N18">
        <v>22</v>
      </c>
      <c r="O18">
        <v>0.56599999999999995</v>
      </c>
      <c r="P18">
        <v>22649</v>
      </c>
      <c r="Q18">
        <v>15124</v>
      </c>
      <c r="R18">
        <v>0.72699999999999998</v>
      </c>
      <c r="S18">
        <v>0.73499999999999999</v>
      </c>
      <c r="T18">
        <v>485</v>
      </c>
      <c r="U18">
        <v>45</v>
      </c>
      <c r="V18">
        <v>55.32</v>
      </c>
      <c r="W18">
        <v>89.64</v>
      </c>
      <c r="X18">
        <v>650</v>
      </c>
      <c r="Y18">
        <v>498</v>
      </c>
      <c r="Z18">
        <v>240</v>
      </c>
      <c r="AA18">
        <v>0.36899999999999999</v>
      </c>
      <c r="AB18">
        <v>0.42399999999999999</v>
      </c>
      <c r="AC18">
        <v>0.51200000000000001</v>
      </c>
      <c r="AD18">
        <v>0.50700000000000001</v>
      </c>
      <c r="AE18">
        <v>2386</v>
      </c>
      <c r="AF18">
        <v>4</v>
      </c>
    </row>
    <row r="19" spans="1:32" x14ac:dyDescent="0.3">
      <c r="A19" t="s">
        <v>48</v>
      </c>
      <c r="B19">
        <v>18</v>
      </c>
      <c r="C19">
        <v>36</v>
      </c>
      <c r="D19">
        <v>1899</v>
      </c>
      <c r="E19" t="s">
        <v>130</v>
      </c>
      <c r="F19" t="s">
        <v>195</v>
      </c>
      <c r="G19" t="s">
        <v>199</v>
      </c>
      <c r="H19">
        <v>17</v>
      </c>
      <c r="I19">
        <v>14</v>
      </c>
      <c r="J19">
        <v>5</v>
      </c>
      <c r="K19">
        <v>56</v>
      </c>
      <c r="L19">
        <v>48</v>
      </c>
      <c r="M19">
        <v>44</v>
      </c>
      <c r="N19">
        <v>4</v>
      </c>
      <c r="O19">
        <v>0.502</v>
      </c>
      <c r="P19">
        <v>22493</v>
      </c>
      <c r="Q19">
        <v>16006</v>
      </c>
      <c r="R19">
        <v>0.81100000000000005</v>
      </c>
      <c r="S19">
        <v>0.80200000000000005</v>
      </c>
      <c r="T19">
        <v>337</v>
      </c>
      <c r="U19">
        <v>40</v>
      </c>
      <c r="V19">
        <v>24.26</v>
      </c>
      <c r="W19">
        <v>43.42</v>
      </c>
      <c r="X19">
        <v>451</v>
      </c>
      <c r="Y19">
        <v>330</v>
      </c>
      <c r="Z19">
        <v>166</v>
      </c>
      <c r="AA19">
        <v>0.36799999999999999</v>
      </c>
      <c r="AB19">
        <v>0.379</v>
      </c>
      <c r="AC19">
        <v>0.503</v>
      </c>
      <c r="AD19">
        <v>0.51800000000000002</v>
      </c>
      <c r="AE19">
        <v>1781</v>
      </c>
      <c r="AF19">
        <v>1</v>
      </c>
    </row>
    <row r="20" spans="1:32" x14ac:dyDescent="0.3">
      <c r="A20" t="s">
        <v>49</v>
      </c>
      <c r="B20">
        <v>19</v>
      </c>
      <c r="C20">
        <v>35</v>
      </c>
      <c r="D20">
        <v>1581</v>
      </c>
      <c r="E20" t="s">
        <v>131</v>
      </c>
      <c r="F20" t="s">
        <v>195</v>
      </c>
      <c r="G20" t="s">
        <v>199</v>
      </c>
      <c r="H20">
        <v>14</v>
      </c>
      <c r="I20">
        <v>14</v>
      </c>
      <c r="J20">
        <v>7</v>
      </c>
      <c r="K20">
        <v>49</v>
      </c>
      <c r="L20">
        <v>53</v>
      </c>
      <c r="M20">
        <v>51</v>
      </c>
      <c r="N20">
        <v>2</v>
      </c>
      <c r="O20">
        <v>0.497</v>
      </c>
      <c r="P20">
        <v>22453</v>
      </c>
      <c r="Q20">
        <v>15697</v>
      </c>
      <c r="R20">
        <v>0.81499999999999995</v>
      </c>
      <c r="S20">
        <v>0.79300000000000004</v>
      </c>
      <c r="T20">
        <v>457</v>
      </c>
      <c r="U20">
        <v>53</v>
      </c>
      <c r="V20">
        <v>42.94</v>
      </c>
      <c r="W20">
        <v>59.17</v>
      </c>
      <c r="X20">
        <v>573</v>
      </c>
      <c r="Y20">
        <v>427</v>
      </c>
      <c r="Z20">
        <v>185</v>
      </c>
      <c r="AA20">
        <v>0.32300000000000001</v>
      </c>
      <c r="AB20">
        <v>0.38600000000000001</v>
      </c>
      <c r="AC20">
        <v>0.48599999999999999</v>
      </c>
      <c r="AD20">
        <v>0.497</v>
      </c>
      <c r="AE20">
        <v>1852</v>
      </c>
      <c r="AF20">
        <v>4</v>
      </c>
    </row>
    <row r="21" spans="1:32" x14ac:dyDescent="0.3">
      <c r="A21" t="s">
        <v>50</v>
      </c>
      <c r="B21">
        <v>20</v>
      </c>
      <c r="C21">
        <v>36</v>
      </c>
      <c r="D21">
        <v>9908</v>
      </c>
      <c r="E21" t="s">
        <v>132</v>
      </c>
      <c r="F21" t="s">
        <v>196</v>
      </c>
      <c r="G21" t="s">
        <v>200</v>
      </c>
      <c r="H21">
        <v>20</v>
      </c>
      <c r="I21">
        <v>5</v>
      </c>
      <c r="J21">
        <v>11</v>
      </c>
      <c r="K21">
        <v>71</v>
      </c>
      <c r="L21">
        <v>66</v>
      </c>
      <c r="M21">
        <v>32</v>
      </c>
      <c r="N21">
        <v>34</v>
      </c>
      <c r="O21">
        <v>0.47</v>
      </c>
      <c r="P21">
        <v>22407</v>
      </c>
      <c r="Q21">
        <v>15658</v>
      </c>
      <c r="R21">
        <v>0.747</v>
      </c>
      <c r="S21">
        <v>0.74099999999999999</v>
      </c>
      <c r="T21">
        <v>323</v>
      </c>
      <c r="U21">
        <v>45</v>
      </c>
      <c r="V21">
        <v>33.72</v>
      </c>
      <c r="W21">
        <v>63.22</v>
      </c>
      <c r="X21">
        <v>431</v>
      </c>
      <c r="Y21">
        <v>335</v>
      </c>
      <c r="Z21">
        <v>157</v>
      </c>
      <c r="AA21">
        <v>0.36399999999999999</v>
      </c>
      <c r="AB21">
        <v>0.41199999999999998</v>
      </c>
      <c r="AC21">
        <v>0.51</v>
      </c>
      <c r="AD21">
        <v>0.54500000000000004</v>
      </c>
      <c r="AE21">
        <v>2161</v>
      </c>
      <c r="AF21">
        <v>1</v>
      </c>
    </row>
    <row r="22" spans="1:32" x14ac:dyDescent="0.3">
      <c r="A22" t="s">
        <v>51</v>
      </c>
      <c r="B22">
        <v>21</v>
      </c>
      <c r="C22">
        <v>35</v>
      </c>
      <c r="D22">
        <v>10932</v>
      </c>
      <c r="E22" t="s">
        <v>133</v>
      </c>
      <c r="F22" t="s">
        <v>196</v>
      </c>
      <c r="G22" t="s">
        <v>200</v>
      </c>
      <c r="H22">
        <v>14</v>
      </c>
      <c r="I22">
        <v>10</v>
      </c>
      <c r="J22">
        <v>11</v>
      </c>
      <c r="K22">
        <v>53</v>
      </c>
      <c r="L22">
        <v>51</v>
      </c>
      <c r="M22">
        <v>44</v>
      </c>
      <c r="N22">
        <v>7</v>
      </c>
      <c r="O22">
        <v>0.51700000000000002</v>
      </c>
      <c r="P22">
        <v>22220</v>
      </c>
      <c r="Q22">
        <v>15772</v>
      </c>
      <c r="R22">
        <v>0.77100000000000002</v>
      </c>
      <c r="S22">
        <v>0.79800000000000004</v>
      </c>
      <c r="T22">
        <v>308</v>
      </c>
      <c r="U22">
        <v>33</v>
      </c>
      <c r="V22">
        <v>25.02</v>
      </c>
      <c r="W22">
        <v>48.36</v>
      </c>
      <c r="X22">
        <v>429</v>
      </c>
      <c r="Y22">
        <v>333</v>
      </c>
      <c r="Z22">
        <v>163</v>
      </c>
      <c r="AA22">
        <v>0.38</v>
      </c>
      <c r="AB22">
        <v>0.41399999999999998</v>
      </c>
      <c r="AC22">
        <v>0.505</v>
      </c>
      <c r="AD22">
        <v>0.503</v>
      </c>
      <c r="AE22">
        <v>1984</v>
      </c>
      <c r="AF22">
        <v>1</v>
      </c>
    </row>
    <row r="23" spans="1:32" x14ac:dyDescent="0.3">
      <c r="A23" t="s">
        <v>52</v>
      </c>
      <c r="B23">
        <v>22</v>
      </c>
      <c r="C23">
        <v>36</v>
      </c>
      <c r="D23">
        <v>14158</v>
      </c>
      <c r="E23" t="s">
        <v>134</v>
      </c>
      <c r="F23" t="s">
        <v>196</v>
      </c>
      <c r="G23" t="s">
        <v>200</v>
      </c>
      <c r="H23">
        <v>21</v>
      </c>
      <c r="I23">
        <v>8</v>
      </c>
      <c r="J23">
        <v>7</v>
      </c>
      <c r="K23">
        <v>70</v>
      </c>
      <c r="L23">
        <v>62</v>
      </c>
      <c r="M23">
        <v>28</v>
      </c>
      <c r="N23">
        <v>34</v>
      </c>
      <c r="O23">
        <v>0.502</v>
      </c>
      <c r="P23">
        <v>22215</v>
      </c>
      <c r="Q23">
        <v>15435</v>
      </c>
      <c r="R23">
        <v>0.78300000000000003</v>
      </c>
      <c r="S23">
        <v>0.76500000000000001</v>
      </c>
      <c r="T23">
        <v>379</v>
      </c>
      <c r="U23">
        <v>41</v>
      </c>
      <c r="V23">
        <v>35.340000000000003</v>
      </c>
      <c r="W23">
        <v>55.13</v>
      </c>
      <c r="X23">
        <v>494</v>
      </c>
      <c r="Y23">
        <v>376</v>
      </c>
      <c r="Z23">
        <v>173</v>
      </c>
      <c r="AA23">
        <v>0.35</v>
      </c>
      <c r="AB23">
        <v>0.433</v>
      </c>
      <c r="AC23">
        <v>0.50700000000000001</v>
      </c>
      <c r="AD23">
        <v>0.51900000000000002</v>
      </c>
      <c r="AE23">
        <v>2124</v>
      </c>
      <c r="AF23">
        <v>4</v>
      </c>
    </row>
    <row r="24" spans="1:32" x14ac:dyDescent="0.3">
      <c r="A24" t="s">
        <v>53</v>
      </c>
      <c r="B24">
        <v>23</v>
      </c>
      <c r="C24">
        <v>35</v>
      </c>
      <c r="D24">
        <v>1326</v>
      </c>
      <c r="E24" t="s">
        <v>135</v>
      </c>
      <c r="F24" t="s">
        <v>195</v>
      </c>
      <c r="G24" t="s">
        <v>199</v>
      </c>
      <c r="H24">
        <v>13</v>
      </c>
      <c r="I24">
        <v>11</v>
      </c>
      <c r="J24">
        <v>11</v>
      </c>
      <c r="K24">
        <v>50</v>
      </c>
      <c r="L24">
        <v>43</v>
      </c>
      <c r="M24">
        <v>43</v>
      </c>
      <c r="N24">
        <v>0</v>
      </c>
      <c r="O24">
        <v>0.47599999999999998</v>
      </c>
      <c r="P24">
        <v>22193</v>
      </c>
      <c r="Q24">
        <v>15251</v>
      </c>
      <c r="R24">
        <v>0.79300000000000004</v>
      </c>
      <c r="S24">
        <v>0.77</v>
      </c>
      <c r="T24">
        <v>318</v>
      </c>
      <c r="U24">
        <v>34</v>
      </c>
      <c r="V24">
        <v>28.38</v>
      </c>
      <c r="W24">
        <v>46.11</v>
      </c>
      <c r="X24">
        <v>441</v>
      </c>
      <c r="Y24">
        <v>326</v>
      </c>
      <c r="Z24">
        <v>129</v>
      </c>
      <c r="AA24">
        <v>0.29299999999999998</v>
      </c>
      <c r="AB24">
        <v>0.40100000000000002</v>
      </c>
      <c r="AC24">
        <v>0.51</v>
      </c>
      <c r="AD24">
        <v>0.53</v>
      </c>
      <c r="AE24">
        <v>1778</v>
      </c>
      <c r="AF24">
        <v>1</v>
      </c>
    </row>
    <row r="25" spans="1:32" x14ac:dyDescent="0.3">
      <c r="A25" t="s">
        <v>54</v>
      </c>
      <c r="B25">
        <v>24</v>
      </c>
      <c r="C25">
        <v>34</v>
      </c>
      <c r="D25">
        <v>421</v>
      </c>
      <c r="E25" t="s">
        <v>136</v>
      </c>
      <c r="F25" t="s">
        <v>195</v>
      </c>
      <c r="G25" t="s">
        <v>199</v>
      </c>
      <c r="H25">
        <v>10</v>
      </c>
      <c r="I25">
        <v>16</v>
      </c>
      <c r="J25">
        <v>8</v>
      </c>
      <c r="K25">
        <v>38</v>
      </c>
      <c r="L25">
        <v>49</v>
      </c>
      <c r="M25">
        <v>67</v>
      </c>
      <c r="N25">
        <v>-18</v>
      </c>
      <c r="O25">
        <v>0.52500000000000002</v>
      </c>
      <c r="P25">
        <v>22053</v>
      </c>
      <c r="Q25">
        <v>15907</v>
      </c>
      <c r="R25">
        <v>0.82899999999999996</v>
      </c>
      <c r="S25">
        <v>0.76800000000000002</v>
      </c>
      <c r="T25">
        <v>345</v>
      </c>
      <c r="U25">
        <v>41</v>
      </c>
      <c r="V25">
        <v>36.79</v>
      </c>
      <c r="W25">
        <v>62.95</v>
      </c>
      <c r="X25">
        <v>499</v>
      </c>
      <c r="Y25">
        <v>385</v>
      </c>
      <c r="Z25">
        <v>172</v>
      </c>
      <c r="AA25">
        <v>0.34499999999999997</v>
      </c>
      <c r="AB25">
        <v>0.34499999999999997</v>
      </c>
      <c r="AC25">
        <v>0.47299999999999998</v>
      </c>
      <c r="AD25">
        <v>0.47099999999999997</v>
      </c>
      <c r="AE25">
        <v>1692</v>
      </c>
      <c r="AF25">
        <v>1</v>
      </c>
    </row>
    <row r="26" spans="1:32" x14ac:dyDescent="0.3">
      <c r="A26" t="s">
        <v>55</v>
      </c>
      <c r="B26">
        <v>25</v>
      </c>
      <c r="C26">
        <v>35</v>
      </c>
      <c r="D26">
        <v>6979</v>
      </c>
      <c r="E26" t="s">
        <v>137</v>
      </c>
      <c r="F26" t="s">
        <v>196</v>
      </c>
      <c r="G26" t="s">
        <v>200</v>
      </c>
      <c r="H26">
        <v>16</v>
      </c>
      <c r="I26">
        <v>11</v>
      </c>
      <c r="J26">
        <v>8</v>
      </c>
      <c r="K26">
        <v>56</v>
      </c>
      <c r="L26">
        <v>59</v>
      </c>
      <c r="M26">
        <v>40</v>
      </c>
      <c r="N26">
        <v>19</v>
      </c>
      <c r="O26">
        <v>0.497</v>
      </c>
      <c r="P26">
        <v>21949</v>
      </c>
      <c r="Q26">
        <v>15692</v>
      </c>
      <c r="R26">
        <v>0.80300000000000005</v>
      </c>
      <c r="S26">
        <v>0.80200000000000005</v>
      </c>
      <c r="T26">
        <v>345</v>
      </c>
      <c r="U26">
        <v>41</v>
      </c>
      <c r="V26">
        <v>31.38</v>
      </c>
      <c r="W26">
        <v>51.01</v>
      </c>
      <c r="X26">
        <v>444</v>
      </c>
      <c r="Y26">
        <v>362</v>
      </c>
      <c r="Z26">
        <v>182</v>
      </c>
      <c r="AA26">
        <v>0.41</v>
      </c>
      <c r="AB26">
        <v>0.40500000000000003</v>
      </c>
      <c r="AC26">
        <v>0.496</v>
      </c>
      <c r="AD26">
        <v>0.47399999999999998</v>
      </c>
      <c r="AE26">
        <v>1841</v>
      </c>
      <c r="AF26">
        <v>1</v>
      </c>
    </row>
    <row r="27" spans="1:32" x14ac:dyDescent="0.3">
      <c r="A27" t="s">
        <v>56</v>
      </c>
      <c r="B27">
        <v>26</v>
      </c>
      <c r="C27">
        <v>34</v>
      </c>
      <c r="D27">
        <v>14156</v>
      </c>
      <c r="E27" t="s">
        <v>138</v>
      </c>
      <c r="F27" t="s">
        <v>196</v>
      </c>
      <c r="G27" t="s">
        <v>200</v>
      </c>
      <c r="H27">
        <v>9</v>
      </c>
      <c r="I27">
        <v>17</v>
      </c>
      <c r="J27">
        <v>8</v>
      </c>
      <c r="K27">
        <v>35</v>
      </c>
      <c r="L27">
        <v>45</v>
      </c>
      <c r="M27">
        <v>77</v>
      </c>
      <c r="N27">
        <v>-32</v>
      </c>
      <c r="O27">
        <v>0.54100000000000004</v>
      </c>
      <c r="P27">
        <v>21945</v>
      </c>
      <c r="Q27">
        <v>15644</v>
      </c>
      <c r="R27">
        <v>0.82699999999999996</v>
      </c>
      <c r="S27">
        <v>0.80100000000000005</v>
      </c>
      <c r="T27">
        <v>317</v>
      </c>
      <c r="U27">
        <v>29</v>
      </c>
      <c r="V27">
        <v>26.22</v>
      </c>
      <c r="W27">
        <v>50.09</v>
      </c>
      <c r="X27">
        <v>436</v>
      </c>
      <c r="Y27">
        <v>329</v>
      </c>
      <c r="Z27">
        <v>139</v>
      </c>
      <c r="AA27">
        <v>0.31900000000000001</v>
      </c>
      <c r="AB27">
        <v>0.38600000000000001</v>
      </c>
      <c r="AC27">
        <v>0.47199999999999998</v>
      </c>
      <c r="AD27">
        <v>0.45600000000000002</v>
      </c>
      <c r="AE27">
        <v>1831</v>
      </c>
      <c r="AF27">
        <v>1</v>
      </c>
    </row>
    <row r="28" spans="1:32" x14ac:dyDescent="0.3">
      <c r="A28" t="s">
        <v>57</v>
      </c>
      <c r="B28">
        <v>27</v>
      </c>
      <c r="C28">
        <v>34</v>
      </c>
      <c r="D28">
        <v>11521</v>
      </c>
      <c r="E28" t="s">
        <v>139</v>
      </c>
      <c r="F28" t="s">
        <v>196</v>
      </c>
      <c r="G28" t="s">
        <v>200</v>
      </c>
      <c r="H28">
        <v>6</v>
      </c>
      <c r="I28">
        <v>20</v>
      </c>
      <c r="J28">
        <v>8</v>
      </c>
      <c r="K28">
        <v>26</v>
      </c>
      <c r="L28">
        <v>46</v>
      </c>
      <c r="M28">
        <v>80</v>
      </c>
      <c r="N28">
        <v>-34</v>
      </c>
      <c r="O28">
        <v>0.51</v>
      </c>
      <c r="P28">
        <v>21866</v>
      </c>
      <c r="Q28">
        <v>15583</v>
      </c>
      <c r="R28">
        <v>0.82199999999999995</v>
      </c>
      <c r="S28">
        <v>0.81</v>
      </c>
      <c r="T28">
        <v>287</v>
      </c>
      <c r="U28">
        <v>29</v>
      </c>
      <c r="V28">
        <v>18.21</v>
      </c>
      <c r="W28">
        <v>41.98</v>
      </c>
      <c r="X28">
        <v>399</v>
      </c>
      <c r="Y28">
        <v>311</v>
      </c>
      <c r="Z28">
        <v>149</v>
      </c>
      <c r="AA28">
        <v>0.373</v>
      </c>
      <c r="AB28">
        <v>0.35199999999999998</v>
      </c>
      <c r="AC28">
        <v>0.47099999999999997</v>
      </c>
      <c r="AD28">
        <v>0.40799999999999997</v>
      </c>
      <c r="AE28">
        <v>1714</v>
      </c>
      <c r="AF28">
        <v>1</v>
      </c>
    </row>
    <row r="29" spans="1:32" x14ac:dyDescent="0.3">
      <c r="A29" t="s">
        <v>58</v>
      </c>
      <c r="B29">
        <v>28</v>
      </c>
      <c r="C29">
        <v>34</v>
      </c>
      <c r="D29">
        <v>1616</v>
      </c>
      <c r="E29" t="s">
        <v>140</v>
      </c>
      <c r="F29" t="s">
        <v>195</v>
      </c>
      <c r="G29" t="s">
        <v>199</v>
      </c>
      <c r="H29">
        <v>12</v>
      </c>
      <c r="I29">
        <v>17</v>
      </c>
      <c r="J29">
        <v>5</v>
      </c>
      <c r="K29">
        <v>41</v>
      </c>
      <c r="L29">
        <v>47</v>
      </c>
      <c r="M29">
        <v>60</v>
      </c>
      <c r="N29">
        <v>-13</v>
      </c>
      <c r="O29">
        <v>0.48899999999999999</v>
      </c>
      <c r="P29">
        <v>21776</v>
      </c>
      <c r="Q29">
        <v>15514</v>
      </c>
      <c r="R29">
        <v>0.81399999999999995</v>
      </c>
      <c r="S29">
        <v>0.80600000000000005</v>
      </c>
      <c r="T29">
        <v>292</v>
      </c>
      <c r="U29">
        <v>34</v>
      </c>
      <c r="V29">
        <v>25.64</v>
      </c>
      <c r="W29">
        <v>48.39</v>
      </c>
      <c r="X29">
        <v>391</v>
      </c>
      <c r="Y29">
        <v>295</v>
      </c>
      <c r="Z29">
        <v>122</v>
      </c>
      <c r="AA29">
        <v>0.312</v>
      </c>
      <c r="AB29">
        <v>0.38700000000000001</v>
      </c>
      <c r="AC29">
        <v>0.50700000000000001</v>
      </c>
      <c r="AD29">
        <v>0.51100000000000001</v>
      </c>
      <c r="AE29">
        <v>1769</v>
      </c>
      <c r="AF29">
        <v>1</v>
      </c>
    </row>
    <row r="30" spans="1:32" x14ac:dyDescent="0.3">
      <c r="A30" t="s">
        <v>59</v>
      </c>
      <c r="B30">
        <v>29</v>
      </c>
      <c r="C30">
        <v>34</v>
      </c>
      <c r="D30">
        <v>454</v>
      </c>
      <c r="E30" t="s">
        <v>141</v>
      </c>
      <c r="F30" t="s">
        <v>195</v>
      </c>
      <c r="G30" t="s">
        <v>199</v>
      </c>
      <c r="H30">
        <v>10</v>
      </c>
      <c r="I30">
        <v>16</v>
      </c>
      <c r="J30">
        <v>8</v>
      </c>
      <c r="K30">
        <v>38</v>
      </c>
      <c r="L30">
        <v>39</v>
      </c>
      <c r="M30">
        <v>47</v>
      </c>
      <c r="N30">
        <v>-8</v>
      </c>
      <c r="O30">
        <v>0.49099999999999999</v>
      </c>
      <c r="P30">
        <v>21545</v>
      </c>
      <c r="Q30">
        <v>15222</v>
      </c>
      <c r="R30">
        <v>0.80400000000000005</v>
      </c>
      <c r="S30">
        <v>0.75800000000000001</v>
      </c>
      <c r="T30">
        <v>288</v>
      </c>
      <c r="U30">
        <v>36</v>
      </c>
      <c r="V30">
        <v>26.79</v>
      </c>
      <c r="W30">
        <v>44.52</v>
      </c>
      <c r="X30">
        <v>395</v>
      </c>
      <c r="Y30">
        <v>306</v>
      </c>
      <c r="Z30">
        <v>127</v>
      </c>
      <c r="AA30">
        <v>0.32200000000000001</v>
      </c>
      <c r="AB30">
        <v>0.38300000000000001</v>
      </c>
      <c r="AC30">
        <v>0.48699999999999999</v>
      </c>
      <c r="AD30">
        <v>0.47099999999999997</v>
      </c>
      <c r="AE30">
        <v>1861</v>
      </c>
      <c r="AF30">
        <v>1</v>
      </c>
    </row>
    <row r="31" spans="1:32" x14ac:dyDescent="0.3">
      <c r="A31" t="s">
        <v>60</v>
      </c>
      <c r="B31">
        <v>30</v>
      </c>
      <c r="C31">
        <v>37</v>
      </c>
      <c r="D31">
        <v>9907</v>
      </c>
      <c r="E31" t="s">
        <v>142</v>
      </c>
      <c r="F31" t="s">
        <v>196</v>
      </c>
      <c r="G31" t="s">
        <v>200</v>
      </c>
      <c r="H31">
        <v>16</v>
      </c>
      <c r="I31">
        <v>15</v>
      </c>
      <c r="J31">
        <v>6</v>
      </c>
      <c r="K31">
        <v>54</v>
      </c>
      <c r="L31">
        <v>55</v>
      </c>
      <c r="M31">
        <v>48</v>
      </c>
      <c r="N31">
        <v>7</v>
      </c>
      <c r="O31">
        <v>0.499</v>
      </c>
      <c r="P31">
        <v>21397</v>
      </c>
      <c r="Q31">
        <v>14195</v>
      </c>
      <c r="R31">
        <v>0.76500000000000001</v>
      </c>
      <c r="S31">
        <v>0.71899999999999997</v>
      </c>
      <c r="T31">
        <v>401</v>
      </c>
      <c r="U31">
        <v>40</v>
      </c>
      <c r="V31">
        <v>39.29</v>
      </c>
      <c r="W31">
        <v>62.08</v>
      </c>
      <c r="X31">
        <v>515</v>
      </c>
      <c r="Y31">
        <v>389</v>
      </c>
      <c r="Z31">
        <v>162</v>
      </c>
      <c r="AA31">
        <v>0.315</v>
      </c>
      <c r="AB31">
        <v>0.377</v>
      </c>
      <c r="AC31">
        <v>0.50800000000000001</v>
      </c>
      <c r="AD31">
        <v>0.50600000000000001</v>
      </c>
      <c r="AE31">
        <v>2054</v>
      </c>
      <c r="AF31">
        <v>1</v>
      </c>
    </row>
    <row r="32" spans="1:32" x14ac:dyDescent="0.3">
      <c r="A32" t="s">
        <v>61</v>
      </c>
      <c r="B32">
        <v>31</v>
      </c>
      <c r="C32">
        <v>34</v>
      </c>
      <c r="D32">
        <v>11663</v>
      </c>
      <c r="E32" t="s">
        <v>143</v>
      </c>
      <c r="F32" t="s">
        <v>196</v>
      </c>
      <c r="G32" t="s">
        <v>200</v>
      </c>
      <c r="H32">
        <v>12</v>
      </c>
      <c r="I32">
        <v>13</v>
      </c>
      <c r="J32">
        <v>9</v>
      </c>
      <c r="K32">
        <v>45</v>
      </c>
      <c r="L32">
        <v>62</v>
      </c>
      <c r="M32">
        <v>57</v>
      </c>
      <c r="N32">
        <v>5</v>
      </c>
      <c r="O32">
        <v>0.52900000000000003</v>
      </c>
      <c r="P32">
        <v>21337</v>
      </c>
      <c r="Q32">
        <v>14742</v>
      </c>
      <c r="R32">
        <v>0.82</v>
      </c>
      <c r="S32">
        <v>0.78300000000000003</v>
      </c>
      <c r="T32">
        <v>391</v>
      </c>
      <c r="U32">
        <v>45</v>
      </c>
      <c r="V32">
        <v>26.03</v>
      </c>
      <c r="W32">
        <v>52.51</v>
      </c>
      <c r="X32">
        <v>525</v>
      </c>
      <c r="Y32">
        <v>411</v>
      </c>
      <c r="Z32">
        <v>183</v>
      </c>
      <c r="AA32">
        <v>0.34899999999999998</v>
      </c>
      <c r="AB32">
        <v>0.42099999999999999</v>
      </c>
      <c r="AC32">
        <v>0.52</v>
      </c>
      <c r="AD32">
        <v>0.49399999999999999</v>
      </c>
      <c r="AE32">
        <v>1796</v>
      </c>
      <c r="AF32">
        <v>4</v>
      </c>
    </row>
    <row r="33" spans="1:32" x14ac:dyDescent="0.3">
      <c r="A33" t="s">
        <v>62</v>
      </c>
      <c r="B33">
        <v>32</v>
      </c>
      <c r="C33">
        <v>36</v>
      </c>
      <c r="D33">
        <v>15145</v>
      </c>
      <c r="E33" t="s">
        <v>144</v>
      </c>
      <c r="F33" t="s">
        <v>196</v>
      </c>
      <c r="G33" t="s">
        <v>200</v>
      </c>
      <c r="H33">
        <v>13</v>
      </c>
      <c r="I33">
        <v>16</v>
      </c>
      <c r="J33">
        <v>7</v>
      </c>
      <c r="K33">
        <v>46</v>
      </c>
      <c r="L33">
        <v>38</v>
      </c>
      <c r="M33">
        <v>60</v>
      </c>
      <c r="N33">
        <v>-22</v>
      </c>
      <c r="O33">
        <v>0.47099999999999997</v>
      </c>
      <c r="P33">
        <v>21278</v>
      </c>
      <c r="Q33">
        <v>14221</v>
      </c>
      <c r="R33">
        <v>0.77200000000000002</v>
      </c>
      <c r="S33">
        <v>0.75800000000000001</v>
      </c>
      <c r="T33">
        <v>316</v>
      </c>
      <c r="U33">
        <v>27</v>
      </c>
      <c r="V33">
        <v>28.46</v>
      </c>
      <c r="W33">
        <v>47.82</v>
      </c>
      <c r="X33">
        <v>425</v>
      </c>
      <c r="Y33">
        <v>326</v>
      </c>
      <c r="Z33">
        <v>152</v>
      </c>
      <c r="AA33">
        <v>0.35799999999999998</v>
      </c>
      <c r="AB33">
        <v>0.41599999999999998</v>
      </c>
      <c r="AC33">
        <v>0.52100000000000002</v>
      </c>
      <c r="AD33">
        <v>0.51600000000000001</v>
      </c>
      <c r="AE33">
        <v>2091</v>
      </c>
      <c r="AF33">
        <v>1</v>
      </c>
    </row>
    <row r="34" spans="1:32" x14ac:dyDescent="0.3">
      <c r="A34" t="s">
        <v>63</v>
      </c>
      <c r="B34">
        <v>33</v>
      </c>
      <c r="C34">
        <v>34</v>
      </c>
      <c r="D34">
        <v>1207</v>
      </c>
      <c r="E34" t="s">
        <v>145</v>
      </c>
      <c r="F34" t="s">
        <v>195</v>
      </c>
      <c r="G34" t="s">
        <v>199</v>
      </c>
      <c r="H34">
        <v>10</v>
      </c>
      <c r="I34">
        <v>12</v>
      </c>
      <c r="J34">
        <v>12</v>
      </c>
      <c r="K34">
        <v>42</v>
      </c>
      <c r="L34">
        <v>55</v>
      </c>
      <c r="M34">
        <v>47</v>
      </c>
      <c r="N34">
        <v>8</v>
      </c>
      <c r="O34">
        <v>0.48599999999999999</v>
      </c>
      <c r="P34">
        <v>21220</v>
      </c>
      <c r="Q34">
        <v>14986</v>
      </c>
      <c r="R34">
        <v>0.80500000000000005</v>
      </c>
      <c r="S34">
        <v>0.78300000000000003</v>
      </c>
      <c r="T34">
        <v>369</v>
      </c>
      <c r="U34">
        <v>48</v>
      </c>
      <c r="V34">
        <v>40.909999999999997</v>
      </c>
      <c r="W34">
        <v>65.94</v>
      </c>
      <c r="X34">
        <v>478</v>
      </c>
      <c r="Y34">
        <v>376</v>
      </c>
      <c r="Z34">
        <v>165</v>
      </c>
      <c r="AA34">
        <v>0.34499999999999997</v>
      </c>
      <c r="AB34">
        <v>0.36799999999999999</v>
      </c>
      <c r="AC34">
        <v>0.499</v>
      </c>
      <c r="AD34">
        <v>0.5</v>
      </c>
      <c r="AE34">
        <v>1852</v>
      </c>
      <c r="AF34">
        <v>1</v>
      </c>
    </row>
    <row r="35" spans="1:32" x14ac:dyDescent="0.3">
      <c r="A35" t="s">
        <v>64</v>
      </c>
      <c r="B35">
        <v>34</v>
      </c>
      <c r="C35">
        <v>35</v>
      </c>
      <c r="D35">
        <v>6977</v>
      </c>
      <c r="E35" t="s">
        <v>146</v>
      </c>
      <c r="F35" t="s">
        <v>195</v>
      </c>
      <c r="G35" t="s">
        <v>199</v>
      </c>
      <c r="H35">
        <v>15</v>
      </c>
      <c r="I35">
        <v>12</v>
      </c>
      <c r="J35">
        <v>8</v>
      </c>
      <c r="K35">
        <v>53</v>
      </c>
      <c r="L35">
        <v>53</v>
      </c>
      <c r="M35">
        <v>45</v>
      </c>
      <c r="N35">
        <v>8</v>
      </c>
      <c r="O35">
        <v>0.44700000000000001</v>
      </c>
      <c r="P35">
        <v>21127</v>
      </c>
      <c r="Q35">
        <v>14194</v>
      </c>
      <c r="R35">
        <v>0.79300000000000004</v>
      </c>
      <c r="S35">
        <v>0.76300000000000001</v>
      </c>
      <c r="T35">
        <v>359</v>
      </c>
      <c r="U35">
        <v>46</v>
      </c>
      <c r="V35">
        <v>31.83</v>
      </c>
      <c r="W35">
        <v>59.69</v>
      </c>
      <c r="X35">
        <v>483</v>
      </c>
      <c r="Y35">
        <v>377</v>
      </c>
      <c r="Z35">
        <v>151</v>
      </c>
      <c r="AA35">
        <v>0.313</v>
      </c>
      <c r="AB35">
        <v>0.41799999999999998</v>
      </c>
      <c r="AC35">
        <v>0.49199999999999999</v>
      </c>
      <c r="AD35">
        <v>0.46300000000000002</v>
      </c>
      <c r="AE35">
        <v>1888</v>
      </c>
      <c r="AF35">
        <v>1</v>
      </c>
    </row>
    <row r="36" spans="1:32" x14ac:dyDescent="0.3">
      <c r="A36" t="s">
        <v>65</v>
      </c>
      <c r="B36">
        <v>35</v>
      </c>
      <c r="C36">
        <v>34</v>
      </c>
      <c r="D36">
        <v>10970</v>
      </c>
      <c r="E36" t="s">
        <v>147</v>
      </c>
      <c r="F36" t="s">
        <v>196</v>
      </c>
      <c r="G36" t="s">
        <v>200</v>
      </c>
      <c r="H36">
        <v>8</v>
      </c>
      <c r="I36">
        <v>19</v>
      </c>
      <c r="J36">
        <v>7</v>
      </c>
      <c r="K36">
        <v>31</v>
      </c>
      <c r="L36">
        <v>42</v>
      </c>
      <c r="M36">
        <v>82</v>
      </c>
      <c r="N36">
        <v>-40</v>
      </c>
      <c r="O36">
        <v>0.48699999999999999</v>
      </c>
      <c r="P36">
        <v>21117</v>
      </c>
      <c r="Q36">
        <v>14626</v>
      </c>
      <c r="R36">
        <v>0.78400000000000003</v>
      </c>
      <c r="S36">
        <v>0.76500000000000001</v>
      </c>
      <c r="T36">
        <v>266</v>
      </c>
      <c r="U36">
        <v>32</v>
      </c>
      <c r="V36">
        <v>21.33</v>
      </c>
      <c r="W36">
        <v>41.31</v>
      </c>
      <c r="X36">
        <v>352</v>
      </c>
      <c r="Y36">
        <v>254</v>
      </c>
      <c r="Z36">
        <v>115</v>
      </c>
      <c r="AA36">
        <v>0.32700000000000001</v>
      </c>
      <c r="AB36">
        <v>0.35599999999999998</v>
      </c>
      <c r="AC36">
        <v>0.48299999999999998</v>
      </c>
      <c r="AD36">
        <v>0.46200000000000002</v>
      </c>
      <c r="AE36">
        <v>1758</v>
      </c>
      <c r="AF36">
        <v>1</v>
      </c>
    </row>
    <row r="37" spans="1:32" x14ac:dyDescent="0.3">
      <c r="A37" t="s">
        <v>66</v>
      </c>
      <c r="B37">
        <v>36</v>
      </c>
      <c r="C37">
        <v>35</v>
      </c>
      <c r="D37">
        <v>5621</v>
      </c>
      <c r="E37" t="s">
        <v>148</v>
      </c>
      <c r="F37" t="s">
        <v>196</v>
      </c>
      <c r="G37" t="s">
        <v>200</v>
      </c>
      <c r="H37">
        <v>16</v>
      </c>
      <c r="I37">
        <v>9</v>
      </c>
      <c r="J37">
        <v>10</v>
      </c>
      <c r="K37">
        <v>58</v>
      </c>
      <c r="L37">
        <v>62</v>
      </c>
      <c r="M37">
        <v>35</v>
      </c>
      <c r="N37">
        <v>27</v>
      </c>
      <c r="O37">
        <v>0.52700000000000002</v>
      </c>
      <c r="P37">
        <v>21072</v>
      </c>
      <c r="Q37">
        <v>14527</v>
      </c>
      <c r="R37">
        <v>0.77300000000000002</v>
      </c>
      <c r="S37">
        <v>0.78700000000000003</v>
      </c>
      <c r="T37">
        <v>349</v>
      </c>
      <c r="U37">
        <v>46</v>
      </c>
      <c r="V37">
        <v>39.51</v>
      </c>
      <c r="W37">
        <v>64.02</v>
      </c>
      <c r="X37">
        <v>454</v>
      </c>
      <c r="Y37">
        <v>336</v>
      </c>
      <c r="Z37">
        <v>158</v>
      </c>
      <c r="AA37">
        <v>0.34799999999999998</v>
      </c>
      <c r="AB37">
        <v>0.4</v>
      </c>
      <c r="AC37">
        <v>0.51</v>
      </c>
      <c r="AD37">
        <v>0.503</v>
      </c>
      <c r="AE37">
        <v>1798</v>
      </c>
      <c r="AF37">
        <v>1</v>
      </c>
    </row>
    <row r="38" spans="1:32" x14ac:dyDescent="0.3">
      <c r="A38" t="s">
        <v>67</v>
      </c>
      <c r="B38">
        <v>37</v>
      </c>
      <c r="C38">
        <v>35</v>
      </c>
      <c r="D38">
        <v>8677</v>
      </c>
      <c r="E38" t="s">
        <v>149</v>
      </c>
      <c r="F38" t="s">
        <v>196</v>
      </c>
      <c r="G38" t="s">
        <v>200</v>
      </c>
      <c r="H38">
        <v>15</v>
      </c>
      <c r="I38">
        <v>11</v>
      </c>
      <c r="J38">
        <v>9</v>
      </c>
      <c r="K38">
        <v>54</v>
      </c>
      <c r="L38">
        <v>56</v>
      </c>
      <c r="M38">
        <v>49</v>
      </c>
      <c r="N38">
        <v>7</v>
      </c>
      <c r="O38">
        <v>0.51900000000000002</v>
      </c>
      <c r="P38">
        <v>20993</v>
      </c>
      <c r="Q38">
        <v>14895</v>
      </c>
      <c r="R38">
        <v>0.80400000000000005</v>
      </c>
      <c r="S38">
        <v>0.754</v>
      </c>
      <c r="T38">
        <v>334</v>
      </c>
      <c r="U38">
        <v>41</v>
      </c>
      <c r="V38">
        <v>35.24</v>
      </c>
      <c r="W38">
        <v>57.76</v>
      </c>
      <c r="X38">
        <v>441</v>
      </c>
      <c r="Y38">
        <v>339</v>
      </c>
      <c r="Z38">
        <v>152</v>
      </c>
      <c r="AA38">
        <v>0.34499999999999997</v>
      </c>
      <c r="AB38">
        <v>0.39400000000000002</v>
      </c>
      <c r="AC38">
        <v>0.48099999999999998</v>
      </c>
      <c r="AD38">
        <v>0.48799999999999999</v>
      </c>
      <c r="AE38">
        <v>1677</v>
      </c>
      <c r="AF38">
        <v>1</v>
      </c>
    </row>
    <row r="39" spans="1:32" x14ac:dyDescent="0.3">
      <c r="A39" t="s">
        <v>68</v>
      </c>
      <c r="B39">
        <v>38</v>
      </c>
      <c r="C39">
        <v>34</v>
      </c>
      <c r="D39">
        <v>6900</v>
      </c>
      <c r="E39" t="s">
        <v>150</v>
      </c>
      <c r="F39" t="s">
        <v>195</v>
      </c>
      <c r="G39" t="s">
        <v>199</v>
      </c>
      <c r="H39">
        <v>9</v>
      </c>
      <c r="I39">
        <v>15</v>
      </c>
      <c r="J39">
        <v>10</v>
      </c>
      <c r="K39">
        <v>37</v>
      </c>
      <c r="L39">
        <v>44</v>
      </c>
      <c r="M39">
        <v>52</v>
      </c>
      <c r="N39">
        <v>-8</v>
      </c>
      <c r="O39">
        <v>0.47799999999999998</v>
      </c>
      <c r="P39">
        <v>20942</v>
      </c>
      <c r="Q39">
        <v>14671</v>
      </c>
      <c r="R39">
        <v>0.80100000000000005</v>
      </c>
      <c r="S39">
        <v>0.79900000000000004</v>
      </c>
      <c r="T39">
        <v>285</v>
      </c>
      <c r="U39">
        <v>44</v>
      </c>
      <c r="V39">
        <v>36.65</v>
      </c>
      <c r="W39">
        <v>50.81</v>
      </c>
      <c r="X39">
        <v>386</v>
      </c>
      <c r="Y39">
        <v>292</v>
      </c>
      <c r="Z39">
        <v>130</v>
      </c>
      <c r="AA39">
        <v>0.33700000000000002</v>
      </c>
      <c r="AB39">
        <v>0.38600000000000001</v>
      </c>
      <c r="AC39">
        <v>0.49</v>
      </c>
      <c r="AD39">
        <v>0.499</v>
      </c>
      <c r="AE39">
        <v>1681</v>
      </c>
      <c r="AF39">
        <v>1</v>
      </c>
    </row>
    <row r="40" spans="1:32" x14ac:dyDescent="0.3">
      <c r="A40" t="s">
        <v>69</v>
      </c>
      <c r="B40">
        <v>39</v>
      </c>
      <c r="C40">
        <v>34</v>
      </c>
      <c r="D40">
        <v>10971</v>
      </c>
      <c r="E40" t="s">
        <v>151</v>
      </c>
      <c r="F40" t="s">
        <v>196</v>
      </c>
      <c r="G40" t="s">
        <v>200</v>
      </c>
      <c r="H40">
        <v>9</v>
      </c>
      <c r="I40">
        <v>14</v>
      </c>
      <c r="J40">
        <v>11</v>
      </c>
      <c r="K40">
        <v>38</v>
      </c>
      <c r="L40">
        <v>42</v>
      </c>
      <c r="M40">
        <v>53</v>
      </c>
      <c r="N40">
        <v>-11</v>
      </c>
      <c r="O40">
        <v>0.497</v>
      </c>
      <c r="P40">
        <v>20905</v>
      </c>
      <c r="Q40">
        <v>14405</v>
      </c>
      <c r="R40">
        <v>0.78500000000000003</v>
      </c>
      <c r="S40">
        <v>0.752</v>
      </c>
      <c r="T40">
        <v>316</v>
      </c>
      <c r="U40">
        <v>35</v>
      </c>
      <c r="V40">
        <v>27.4</v>
      </c>
      <c r="W40">
        <v>49.01</v>
      </c>
      <c r="X40">
        <v>420</v>
      </c>
      <c r="Y40">
        <v>340</v>
      </c>
      <c r="Z40">
        <v>142</v>
      </c>
      <c r="AA40">
        <v>0.33800000000000002</v>
      </c>
      <c r="AB40">
        <v>0.40500000000000003</v>
      </c>
      <c r="AC40">
        <v>0.496</v>
      </c>
      <c r="AD40">
        <v>0.502</v>
      </c>
      <c r="AE40">
        <v>1871</v>
      </c>
      <c r="AF40">
        <v>1</v>
      </c>
    </row>
    <row r="41" spans="1:32" x14ac:dyDescent="0.3">
      <c r="A41" t="s">
        <v>70</v>
      </c>
      <c r="B41">
        <v>40</v>
      </c>
      <c r="C41">
        <v>36</v>
      </c>
      <c r="D41">
        <v>15149</v>
      </c>
      <c r="E41" t="s">
        <v>152</v>
      </c>
      <c r="F41" t="s">
        <v>196</v>
      </c>
      <c r="G41" t="s">
        <v>200</v>
      </c>
      <c r="H41">
        <v>14</v>
      </c>
      <c r="I41">
        <v>12</v>
      </c>
      <c r="J41">
        <v>10</v>
      </c>
      <c r="K41">
        <v>52</v>
      </c>
      <c r="L41">
        <v>55</v>
      </c>
      <c r="M41">
        <v>52</v>
      </c>
      <c r="N41">
        <v>3</v>
      </c>
      <c r="O41">
        <v>0.499</v>
      </c>
      <c r="P41">
        <v>20902</v>
      </c>
      <c r="Q41">
        <v>14125</v>
      </c>
      <c r="R41">
        <v>0.78100000000000003</v>
      </c>
      <c r="S41">
        <v>0.76100000000000001</v>
      </c>
      <c r="T41">
        <v>359</v>
      </c>
      <c r="U41">
        <v>38</v>
      </c>
      <c r="V41">
        <v>34.67</v>
      </c>
      <c r="W41">
        <v>55.6</v>
      </c>
      <c r="X41">
        <v>510</v>
      </c>
      <c r="Y41">
        <v>393</v>
      </c>
      <c r="Z41">
        <v>164</v>
      </c>
      <c r="AA41">
        <v>0.32200000000000001</v>
      </c>
      <c r="AB41">
        <v>0.40100000000000002</v>
      </c>
      <c r="AC41">
        <v>0.495</v>
      </c>
      <c r="AD41">
        <v>0.54100000000000004</v>
      </c>
      <c r="AE41">
        <v>1929</v>
      </c>
      <c r="AF41">
        <v>1</v>
      </c>
    </row>
    <row r="42" spans="1:32" x14ac:dyDescent="0.3">
      <c r="A42" t="s">
        <v>71</v>
      </c>
      <c r="B42">
        <v>41</v>
      </c>
      <c r="C42">
        <v>35</v>
      </c>
      <c r="D42">
        <v>399</v>
      </c>
      <c r="E42" t="s">
        <v>153</v>
      </c>
      <c r="F42" t="s">
        <v>195</v>
      </c>
      <c r="G42" t="s">
        <v>199</v>
      </c>
      <c r="H42">
        <v>14</v>
      </c>
      <c r="I42">
        <v>15</v>
      </c>
      <c r="J42">
        <v>6</v>
      </c>
      <c r="K42">
        <v>48</v>
      </c>
      <c r="L42">
        <v>56</v>
      </c>
      <c r="M42">
        <v>55</v>
      </c>
      <c r="N42">
        <v>1</v>
      </c>
      <c r="O42">
        <v>0.46500000000000002</v>
      </c>
      <c r="P42">
        <v>20846</v>
      </c>
      <c r="Q42">
        <v>13421</v>
      </c>
      <c r="R42">
        <v>0.68200000000000005</v>
      </c>
      <c r="S42">
        <v>0.70799999999999996</v>
      </c>
      <c r="T42">
        <v>342</v>
      </c>
      <c r="U42">
        <v>60</v>
      </c>
      <c r="V42">
        <v>38.340000000000003</v>
      </c>
      <c r="W42">
        <v>53.2</v>
      </c>
      <c r="X42">
        <v>459</v>
      </c>
      <c r="Y42">
        <v>333</v>
      </c>
      <c r="Z42">
        <v>163</v>
      </c>
      <c r="AA42">
        <v>0.35499999999999998</v>
      </c>
      <c r="AB42">
        <v>0.40899999999999997</v>
      </c>
      <c r="AC42">
        <v>0.5</v>
      </c>
      <c r="AD42">
        <v>0.49099999999999999</v>
      </c>
      <c r="AE42">
        <v>2195</v>
      </c>
      <c r="AF42">
        <v>1</v>
      </c>
    </row>
    <row r="43" spans="1:32" x14ac:dyDescent="0.3">
      <c r="A43" t="s">
        <v>72</v>
      </c>
      <c r="B43">
        <v>42</v>
      </c>
      <c r="C43">
        <v>34</v>
      </c>
      <c r="D43">
        <v>1708</v>
      </c>
      <c r="E43" t="s">
        <v>154</v>
      </c>
      <c r="F43" t="s">
        <v>195</v>
      </c>
      <c r="G43" t="s">
        <v>199</v>
      </c>
      <c r="H43">
        <v>8</v>
      </c>
      <c r="I43">
        <v>16</v>
      </c>
      <c r="J43">
        <v>10</v>
      </c>
      <c r="K43">
        <v>34</v>
      </c>
      <c r="L43">
        <v>37</v>
      </c>
      <c r="M43">
        <v>59</v>
      </c>
      <c r="N43">
        <v>-22</v>
      </c>
      <c r="O43">
        <v>0.45200000000000001</v>
      </c>
      <c r="P43">
        <v>20722</v>
      </c>
      <c r="Q43">
        <v>14516</v>
      </c>
      <c r="R43">
        <v>0.80800000000000005</v>
      </c>
      <c r="S43">
        <v>0.77800000000000002</v>
      </c>
      <c r="T43">
        <v>255</v>
      </c>
      <c r="U43">
        <v>30</v>
      </c>
      <c r="V43">
        <v>21.51</v>
      </c>
      <c r="W43">
        <v>37.270000000000003</v>
      </c>
      <c r="X43">
        <v>359</v>
      </c>
      <c r="Y43">
        <v>275</v>
      </c>
      <c r="Z43">
        <v>135</v>
      </c>
      <c r="AA43">
        <v>0.376</v>
      </c>
      <c r="AB43">
        <v>0.38300000000000001</v>
      </c>
      <c r="AC43">
        <v>0.496</v>
      </c>
      <c r="AD43">
        <v>0.48199999999999998</v>
      </c>
      <c r="AE43">
        <v>1616</v>
      </c>
      <c r="AF43">
        <v>1</v>
      </c>
    </row>
    <row r="44" spans="1:32" x14ac:dyDescent="0.3">
      <c r="A44" t="s">
        <v>73</v>
      </c>
      <c r="B44">
        <v>43</v>
      </c>
      <c r="C44">
        <v>35</v>
      </c>
      <c r="D44">
        <v>12135</v>
      </c>
      <c r="E44" t="s">
        <v>155</v>
      </c>
      <c r="F44" t="s">
        <v>196</v>
      </c>
      <c r="G44" t="s">
        <v>200</v>
      </c>
      <c r="H44">
        <v>12</v>
      </c>
      <c r="I44">
        <v>11</v>
      </c>
      <c r="J44">
        <v>12</v>
      </c>
      <c r="K44">
        <v>48</v>
      </c>
      <c r="L44">
        <v>59</v>
      </c>
      <c r="M44">
        <v>64</v>
      </c>
      <c r="N44">
        <v>-5</v>
      </c>
      <c r="O44">
        <v>0.47599999999999998</v>
      </c>
      <c r="P44">
        <v>20707</v>
      </c>
      <c r="Q44">
        <v>13587</v>
      </c>
      <c r="R44">
        <v>0.77900000000000003</v>
      </c>
      <c r="S44">
        <v>0.749</v>
      </c>
      <c r="T44">
        <v>349</v>
      </c>
      <c r="U44">
        <v>36</v>
      </c>
      <c r="V44">
        <v>27.79</v>
      </c>
      <c r="W44">
        <v>50.89</v>
      </c>
      <c r="X44">
        <v>475</v>
      </c>
      <c r="Y44">
        <v>358</v>
      </c>
      <c r="Z44">
        <v>168</v>
      </c>
      <c r="AA44">
        <v>0.35399999999999998</v>
      </c>
      <c r="AB44">
        <v>0.38700000000000001</v>
      </c>
      <c r="AC44">
        <v>0.51200000000000001</v>
      </c>
      <c r="AD44">
        <v>0.53600000000000003</v>
      </c>
      <c r="AE44">
        <v>1834</v>
      </c>
      <c r="AF44">
        <v>1</v>
      </c>
    </row>
    <row r="45" spans="1:32" x14ac:dyDescent="0.3">
      <c r="A45" t="s">
        <v>74</v>
      </c>
      <c r="B45">
        <v>44</v>
      </c>
      <c r="C45">
        <v>35</v>
      </c>
      <c r="D45">
        <v>928</v>
      </c>
      <c r="E45" t="s">
        <v>156</v>
      </c>
      <c r="F45" t="s">
        <v>195</v>
      </c>
      <c r="G45" t="s">
        <v>199</v>
      </c>
      <c r="H45">
        <v>11</v>
      </c>
      <c r="I45">
        <v>12</v>
      </c>
      <c r="J45">
        <v>12</v>
      </c>
      <c r="K45">
        <v>45</v>
      </c>
      <c r="L45">
        <v>50</v>
      </c>
      <c r="M45">
        <v>58</v>
      </c>
      <c r="N45">
        <v>-8</v>
      </c>
      <c r="O45">
        <v>0.45100000000000001</v>
      </c>
      <c r="P45">
        <v>20544</v>
      </c>
      <c r="Q45">
        <v>13603</v>
      </c>
      <c r="R45">
        <v>0.76600000000000001</v>
      </c>
      <c r="S45">
        <v>0.753</v>
      </c>
      <c r="T45">
        <v>346</v>
      </c>
      <c r="U45">
        <v>50</v>
      </c>
      <c r="V45">
        <v>34.119999999999997</v>
      </c>
      <c r="W45">
        <v>60.71</v>
      </c>
      <c r="X45">
        <v>469</v>
      </c>
      <c r="Y45">
        <v>364</v>
      </c>
      <c r="Z45">
        <v>149</v>
      </c>
      <c r="AA45">
        <v>0.318</v>
      </c>
      <c r="AB45">
        <v>0.35199999999999998</v>
      </c>
      <c r="AC45">
        <v>0.48399999999999999</v>
      </c>
      <c r="AD45">
        <v>0.502</v>
      </c>
      <c r="AE45">
        <v>1971</v>
      </c>
      <c r="AF45">
        <v>1</v>
      </c>
    </row>
    <row r="46" spans="1:32" x14ac:dyDescent="0.3">
      <c r="A46" t="s">
        <v>75</v>
      </c>
      <c r="B46">
        <v>45</v>
      </c>
      <c r="C46">
        <v>34</v>
      </c>
      <c r="D46">
        <v>15147</v>
      </c>
      <c r="E46" t="s">
        <v>157</v>
      </c>
      <c r="F46" t="s">
        <v>196</v>
      </c>
      <c r="G46" t="s">
        <v>200</v>
      </c>
      <c r="H46">
        <v>11</v>
      </c>
      <c r="I46">
        <v>17</v>
      </c>
      <c r="J46">
        <v>6</v>
      </c>
      <c r="K46">
        <v>39</v>
      </c>
      <c r="L46">
        <v>59</v>
      </c>
      <c r="M46">
        <v>65</v>
      </c>
      <c r="N46">
        <v>-6</v>
      </c>
      <c r="O46">
        <v>0.48199999999999998</v>
      </c>
      <c r="P46">
        <v>20354</v>
      </c>
      <c r="Q46">
        <v>13697</v>
      </c>
      <c r="R46">
        <v>0.79400000000000004</v>
      </c>
      <c r="S46">
        <v>0.74399999999999999</v>
      </c>
      <c r="T46">
        <v>310</v>
      </c>
      <c r="U46">
        <v>37</v>
      </c>
      <c r="V46">
        <v>23.19</v>
      </c>
      <c r="W46">
        <v>45.87</v>
      </c>
      <c r="X46">
        <v>423</v>
      </c>
      <c r="Y46">
        <v>334</v>
      </c>
      <c r="Z46">
        <v>156</v>
      </c>
      <c r="AA46">
        <v>0.36899999999999999</v>
      </c>
      <c r="AB46">
        <v>0.371</v>
      </c>
      <c r="AC46">
        <v>0.48299999999999998</v>
      </c>
      <c r="AD46">
        <v>0.48899999999999999</v>
      </c>
      <c r="AE46">
        <v>1752</v>
      </c>
      <c r="AF46">
        <v>1</v>
      </c>
    </row>
    <row r="47" spans="1:32" x14ac:dyDescent="0.3">
      <c r="A47" t="s">
        <v>76</v>
      </c>
      <c r="B47">
        <v>46</v>
      </c>
      <c r="C47">
        <v>34</v>
      </c>
      <c r="D47">
        <v>15148</v>
      </c>
      <c r="E47" t="s">
        <v>158</v>
      </c>
      <c r="F47" t="s">
        <v>196</v>
      </c>
      <c r="G47" t="s">
        <v>200</v>
      </c>
      <c r="H47">
        <v>9</v>
      </c>
      <c r="I47">
        <v>18</v>
      </c>
      <c r="J47">
        <v>7</v>
      </c>
      <c r="K47">
        <v>34</v>
      </c>
      <c r="L47">
        <v>37</v>
      </c>
      <c r="M47">
        <v>52</v>
      </c>
      <c r="N47">
        <v>-15</v>
      </c>
      <c r="O47">
        <v>0.47399999999999998</v>
      </c>
      <c r="P47">
        <v>20285</v>
      </c>
      <c r="Q47">
        <v>13986</v>
      </c>
      <c r="R47">
        <v>0.752</v>
      </c>
      <c r="S47">
        <v>0.749</v>
      </c>
      <c r="T47">
        <v>269</v>
      </c>
      <c r="U47">
        <v>25</v>
      </c>
      <c r="V47">
        <v>23.88</v>
      </c>
      <c r="W47">
        <v>39.51</v>
      </c>
      <c r="X47">
        <v>364</v>
      </c>
      <c r="Y47">
        <v>264</v>
      </c>
      <c r="Z47">
        <v>129</v>
      </c>
      <c r="AA47">
        <v>0.35399999999999998</v>
      </c>
      <c r="AB47">
        <v>0.39400000000000002</v>
      </c>
      <c r="AC47">
        <v>0.48899999999999999</v>
      </c>
      <c r="AD47">
        <v>0.46899999999999997</v>
      </c>
      <c r="AE47">
        <v>1917</v>
      </c>
      <c r="AF47">
        <v>1</v>
      </c>
    </row>
    <row r="48" spans="1:32" x14ac:dyDescent="0.3">
      <c r="A48" t="s">
        <v>77</v>
      </c>
      <c r="B48">
        <v>47</v>
      </c>
      <c r="C48">
        <v>34</v>
      </c>
      <c r="D48">
        <v>12136</v>
      </c>
      <c r="E48" t="s">
        <v>159</v>
      </c>
      <c r="F48" t="s">
        <v>196</v>
      </c>
      <c r="G48" t="s">
        <v>200</v>
      </c>
      <c r="H48">
        <v>10</v>
      </c>
      <c r="I48">
        <v>16</v>
      </c>
      <c r="J48">
        <v>8</v>
      </c>
      <c r="K48">
        <v>38</v>
      </c>
      <c r="L48">
        <v>65</v>
      </c>
      <c r="M48">
        <v>71</v>
      </c>
      <c r="N48">
        <v>-6</v>
      </c>
      <c r="O48">
        <v>0.48699999999999999</v>
      </c>
      <c r="P48">
        <v>20152</v>
      </c>
      <c r="Q48">
        <v>13683</v>
      </c>
      <c r="R48">
        <v>0.78800000000000003</v>
      </c>
      <c r="S48">
        <v>0.78</v>
      </c>
      <c r="T48">
        <v>312</v>
      </c>
      <c r="U48">
        <v>38</v>
      </c>
      <c r="V48">
        <v>29.21</v>
      </c>
      <c r="W48">
        <v>58.95</v>
      </c>
      <c r="X48">
        <v>437</v>
      </c>
      <c r="Y48">
        <v>324</v>
      </c>
      <c r="Z48">
        <v>164</v>
      </c>
      <c r="AA48">
        <v>0.375</v>
      </c>
      <c r="AB48">
        <v>0.39600000000000002</v>
      </c>
      <c r="AC48">
        <v>0.499</v>
      </c>
      <c r="AD48">
        <v>0.47599999999999998</v>
      </c>
      <c r="AE48">
        <v>1748</v>
      </c>
      <c r="AF48">
        <v>1</v>
      </c>
    </row>
    <row r="49" spans="1:32" x14ac:dyDescent="0.3">
      <c r="A49" t="s">
        <v>78</v>
      </c>
      <c r="B49">
        <v>48</v>
      </c>
      <c r="C49">
        <v>34</v>
      </c>
      <c r="D49">
        <v>1897</v>
      </c>
      <c r="E49" t="s">
        <v>160</v>
      </c>
      <c r="F49" t="s">
        <v>195</v>
      </c>
      <c r="G49" t="s">
        <v>199</v>
      </c>
      <c r="H49">
        <v>12</v>
      </c>
      <c r="I49">
        <v>18</v>
      </c>
      <c r="J49">
        <v>4</v>
      </c>
      <c r="K49">
        <v>40</v>
      </c>
      <c r="L49">
        <v>49</v>
      </c>
      <c r="M49">
        <v>59</v>
      </c>
      <c r="N49">
        <v>-10</v>
      </c>
      <c r="O49">
        <v>0.46800000000000003</v>
      </c>
      <c r="P49">
        <v>20137</v>
      </c>
      <c r="Q49">
        <v>14021</v>
      </c>
      <c r="R49">
        <v>0.81299999999999994</v>
      </c>
      <c r="S49">
        <v>0.79400000000000004</v>
      </c>
      <c r="T49">
        <v>333</v>
      </c>
      <c r="U49">
        <v>46</v>
      </c>
      <c r="V49">
        <v>33.6</v>
      </c>
      <c r="W49">
        <v>53.95</v>
      </c>
      <c r="X49">
        <v>454</v>
      </c>
      <c r="Y49">
        <v>346</v>
      </c>
      <c r="Z49">
        <v>148</v>
      </c>
      <c r="AA49">
        <v>0.32600000000000001</v>
      </c>
      <c r="AB49">
        <v>0.36799999999999999</v>
      </c>
      <c r="AC49">
        <v>0.48399999999999999</v>
      </c>
      <c r="AD49">
        <v>0.434</v>
      </c>
      <c r="AE49">
        <v>1534</v>
      </c>
      <c r="AF49">
        <v>1</v>
      </c>
    </row>
    <row r="50" spans="1:32" x14ac:dyDescent="0.3">
      <c r="A50" t="s">
        <v>79</v>
      </c>
      <c r="B50">
        <v>49</v>
      </c>
      <c r="C50">
        <v>34</v>
      </c>
      <c r="D50">
        <v>11504</v>
      </c>
      <c r="E50" t="s">
        <v>161</v>
      </c>
      <c r="F50" t="s">
        <v>195</v>
      </c>
      <c r="G50" t="s">
        <v>199</v>
      </c>
      <c r="H50">
        <v>6</v>
      </c>
      <c r="I50">
        <v>22</v>
      </c>
      <c r="J50">
        <v>6</v>
      </c>
      <c r="K50">
        <v>24</v>
      </c>
      <c r="L50">
        <v>31</v>
      </c>
      <c r="M50">
        <v>75</v>
      </c>
      <c r="N50">
        <v>-44</v>
      </c>
      <c r="O50">
        <v>0.46300000000000002</v>
      </c>
      <c r="P50">
        <v>20032</v>
      </c>
      <c r="Q50">
        <v>13915</v>
      </c>
      <c r="R50">
        <v>0.78100000000000003</v>
      </c>
      <c r="S50">
        <v>0.754</v>
      </c>
      <c r="T50">
        <v>272</v>
      </c>
      <c r="U50">
        <v>26</v>
      </c>
      <c r="V50">
        <v>22.81</v>
      </c>
      <c r="W50">
        <v>38.21</v>
      </c>
      <c r="X50">
        <v>359</v>
      </c>
      <c r="Y50">
        <v>283</v>
      </c>
      <c r="Z50">
        <v>121</v>
      </c>
      <c r="AA50">
        <v>0.33700000000000002</v>
      </c>
      <c r="AB50">
        <v>0.40899999999999997</v>
      </c>
      <c r="AC50">
        <v>0.51500000000000001</v>
      </c>
      <c r="AD50">
        <v>0.503</v>
      </c>
      <c r="AE50">
        <v>1656</v>
      </c>
      <c r="AF50">
        <v>1</v>
      </c>
    </row>
    <row r="51" spans="1:32" x14ac:dyDescent="0.3">
      <c r="A51" t="s">
        <v>80</v>
      </c>
      <c r="B51">
        <v>50</v>
      </c>
      <c r="C51">
        <v>35</v>
      </c>
      <c r="D51">
        <v>14159</v>
      </c>
      <c r="E51" t="s">
        <v>162</v>
      </c>
      <c r="F51" t="s">
        <v>196</v>
      </c>
      <c r="G51" t="s">
        <v>200</v>
      </c>
      <c r="H51">
        <v>16</v>
      </c>
      <c r="I51">
        <v>10</v>
      </c>
      <c r="J51">
        <v>9</v>
      </c>
      <c r="K51">
        <v>57</v>
      </c>
      <c r="L51">
        <v>60</v>
      </c>
      <c r="M51">
        <v>47</v>
      </c>
      <c r="N51">
        <v>13</v>
      </c>
      <c r="O51">
        <v>0.48</v>
      </c>
      <c r="P51">
        <v>20031</v>
      </c>
      <c r="Q51">
        <v>13483</v>
      </c>
      <c r="R51">
        <v>0.77600000000000002</v>
      </c>
      <c r="S51">
        <v>0.75900000000000001</v>
      </c>
      <c r="T51">
        <v>366</v>
      </c>
      <c r="U51">
        <v>33</v>
      </c>
      <c r="V51">
        <v>33.770000000000003</v>
      </c>
      <c r="W51">
        <v>58.09</v>
      </c>
      <c r="X51">
        <v>491</v>
      </c>
      <c r="Y51">
        <v>398</v>
      </c>
      <c r="Z51">
        <v>165</v>
      </c>
      <c r="AA51">
        <v>0.33600000000000002</v>
      </c>
      <c r="AB51">
        <v>0.4</v>
      </c>
      <c r="AC51">
        <v>0.496</v>
      </c>
      <c r="AD51">
        <v>0.48699999999999999</v>
      </c>
      <c r="AE51">
        <v>1832</v>
      </c>
      <c r="AF51">
        <v>1</v>
      </c>
    </row>
    <row r="52" spans="1:32" x14ac:dyDescent="0.3">
      <c r="A52" t="s">
        <v>81</v>
      </c>
      <c r="B52">
        <v>51</v>
      </c>
      <c r="C52">
        <v>36</v>
      </c>
      <c r="D52">
        <v>1267</v>
      </c>
      <c r="E52" t="s">
        <v>163</v>
      </c>
      <c r="F52" t="s">
        <v>196</v>
      </c>
      <c r="G52" t="s">
        <v>200</v>
      </c>
      <c r="H52">
        <v>11</v>
      </c>
      <c r="I52">
        <v>11</v>
      </c>
      <c r="J52">
        <v>14</v>
      </c>
      <c r="K52">
        <v>47</v>
      </c>
      <c r="L52">
        <v>46</v>
      </c>
      <c r="M52">
        <v>48</v>
      </c>
      <c r="N52">
        <v>-2</v>
      </c>
      <c r="O52">
        <v>0.43</v>
      </c>
      <c r="P52">
        <v>20012</v>
      </c>
      <c r="Q52">
        <v>13277</v>
      </c>
      <c r="R52">
        <v>0.746</v>
      </c>
      <c r="S52">
        <v>0.72</v>
      </c>
      <c r="T52">
        <v>302</v>
      </c>
      <c r="U52">
        <v>30</v>
      </c>
      <c r="V52">
        <v>24.71</v>
      </c>
      <c r="W52">
        <v>46.44</v>
      </c>
      <c r="X52">
        <v>403</v>
      </c>
      <c r="Y52">
        <v>327</v>
      </c>
      <c r="Z52">
        <v>146</v>
      </c>
      <c r="AA52">
        <v>0.36199999999999999</v>
      </c>
      <c r="AB52">
        <v>0.40300000000000002</v>
      </c>
      <c r="AC52">
        <v>0.51300000000000001</v>
      </c>
      <c r="AD52">
        <v>0.52400000000000002</v>
      </c>
      <c r="AE52">
        <v>1953</v>
      </c>
      <c r="AF52">
        <v>1</v>
      </c>
    </row>
    <row r="53" spans="1:32" x14ac:dyDescent="0.3">
      <c r="A53" t="s">
        <v>82</v>
      </c>
      <c r="B53">
        <v>52</v>
      </c>
      <c r="C53">
        <v>34</v>
      </c>
      <c r="D53">
        <v>12140</v>
      </c>
      <c r="E53" t="s">
        <v>164</v>
      </c>
      <c r="F53" t="s">
        <v>196</v>
      </c>
      <c r="G53" t="s">
        <v>200</v>
      </c>
      <c r="H53">
        <v>11</v>
      </c>
      <c r="I53">
        <v>15</v>
      </c>
      <c r="J53">
        <v>8</v>
      </c>
      <c r="K53">
        <v>41</v>
      </c>
      <c r="L53">
        <v>50</v>
      </c>
      <c r="M53">
        <v>58</v>
      </c>
      <c r="N53">
        <v>-8</v>
      </c>
      <c r="O53">
        <v>0.46500000000000002</v>
      </c>
      <c r="P53">
        <v>19767</v>
      </c>
      <c r="Q53">
        <v>13564</v>
      </c>
      <c r="R53">
        <v>0.79600000000000004</v>
      </c>
      <c r="S53">
        <v>0.77300000000000002</v>
      </c>
      <c r="T53">
        <v>324</v>
      </c>
      <c r="U53">
        <v>32</v>
      </c>
      <c r="V53">
        <v>27.73</v>
      </c>
      <c r="W53">
        <v>56.47</v>
      </c>
      <c r="X53">
        <v>449</v>
      </c>
      <c r="Y53">
        <v>326</v>
      </c>
      <c r="Z53">
        <v>143</v>
      </c>
      <c r="AA53">
        <v>0.318</v>
      </c>
      <c r="AB53">
        <v>0.38900000000000001</v>
      </c>
      <c r="AC53">
        <v>0.51100000000000001</v>
      </c>
      <c r="AD53">
        <v>0.47499999999999998</v>
      </c>
      <c r="AE53">
        <v>1638</v>
      </c>
      <c r="AF53">
        <v>1</v>
      </c>
    </row>
    <row r="54" spans="1:32" x14ac:dyDescent="0.3">
      <c r="A54" t="s">
        <v>83</v>
      </c>
      <c r="B54">
        <v>53</v>
      </c>
      <c r="C54">
        <v>34</v>
      </c>
      <c r="D54">
        <v>12131</v>
      </c>
      <c r="E54" t="s">
        <v>165</v>
      </c>
      <c r="F54" t="s">
        <v>196</v>
      </c>
      <c r="G54" t="s">
        <v>200</v>
      </c>
      <c r="H54">
        <v>8</v>
      </c>
      <c r="I54">
        <v>19</v>
      </c>
      <c r="J54">
        <v>7</v>
      </c>
      <c r="K54">
        <v>31</v>
      </c>
      <c r="L54">
        <v>49</v>
      </c>
      <c r="M54">
        <v>78</v>
      </c>
      <c r="N54">
        <v>-29</v>
      </c>
      <c r="O54">
        <v>0.47799999999999998</v>
      </c>
      <c r="P54">
        <v>19754</v>
      </c>
      <c r="Q54">
        <v>13455</v>
      </c>
      <c r="R54">
        <v>0.77300000000000002</v>
      </c>
      <c r="S54">
        <v>0.77200000000000002</v>
      </c>
      <c r="T54">
        <v>233</v>
      </c>
      <c r="U54">
        <v>25</v>
      </c>
      <c r="V54">
        <v>25.07</v>
      </c>
      <c r="W54">
        <v>48.59</v>
      </c>
      <c r="X54">
        <v>342</v>
      </c>
      <c r="Y54">
        <v>267</v>
      </c>
      <c r="Z54">
        <v>137</v>
      </c>
      <c r="AA54">
        <v>0.40100000000000002</v>
      </c>
      <c r="AB54">
        <v>0.38600000000000001</v>
      </c>
      <c r="AC54">
        <v>0.49299999999999999</v>
      </c>
      <c r="AD54">
        <v>0.47399999999999998</v>
      </c>
      <c r="AE54">
        <v>1797</v>
      </c>
      <c r="AF54">
        <v>1</v>
      </c>
    </row>
    <row r="55" spans="1:32" x14ac:dyDescent="0.3">
      <c r="A55" t="s">
        <v>84</v>
      </c>
      <c r="B55">
        <v>54</v>
      </c>
      <c r="C55">
        <v>34</v>
      </c>
      <c r="D55">
        <v>10958</v>
      </c>
      <c r="E55" t="s">
        <v>166</v>
      </c>
      <c r="F55" t="s">
        <v>196</v>
      </c>
      <c r="G55" t="s">
        <v>200</v>
      </c>
      <c r="H55">
        <v>11</v>
      </c>
      <c r="I55">
        <v>14</v>
      </c>
      <c r="J55">
        <v>9</v>
      </c>
      <c r="K55">
        <v>42</v>
      </c>
      <c r="L55">
        <v>40</v>
      </c>
      <c r="M55">
        <v>41</v>
      </c>
      <c r="N55">
        <v>-1</v>
      </c>
      <c r="O55">
        <v>0.46200000000000002</v>
      </c>
      <c r="P55">
        <v>19288</v>
      </c>
      <c r="Q55">
        <v>13093</v>
      </c>
      <c r="R55">
        <v>0.75800000000000001</v>
      </c>
      <c r="S55">
        <v>0.73799999999999999</v>
      </c>
      <c r="T55">
        <v>304</v>
      </c>
      <c r="U55">
        <v>26</v>
      </c>
      <c r="V55">
        <v>26.3</v>
      </c>
      <c r="W55">
        <v>47.58</v>
      </c>
      <c r="X55">
        <v>427</v>
      </c>
      <c r="Y55">
        <v>322</v>
      </c>
      <c r="Z55">
        <v>138</v>
      </c>
      <c r="AA55">
        <v>0.32300000000000001</v>
      </c>
      <c r="AB55">
        <v>0.35199999999999998</v>
      </c>
      <c r="AC55">
        <v>0.49</v>
      </c>
      <c r="AD55">
        <v>0.49099999999999999</v>
      </c>
      <c r="AE55">
        <v>1666</v>
      </c>
      <c r="AF55">
        <v>1</v>
      </c>
    </row>
    <row r="56" spans="1:32" x14ac:dyDescent="0.3">
      <c r="A56" t="s">
        <v>85</v>
      </c>
      <c r="B56">
        <v>55</v>
      </c>
      <c r="C56">
        <v>34</v>
      </c>
      <c r="D56">
        <v>15146</v>
      </c>
      <c r="E56" t="s">
        <v>167</v>
      </c>
      <c r="F56" t="s">
        <v>196</v>
      </c>
      <c r="G56" t="s">
        <v>200</v>
      </c>
      <c r="H56">
        <v>8</v>
      </c>
      <c r="I56">
        <v>21</v>
      </c>
      <c r="J56">
        <v>5</v>
      </c>
      <c r="K56">
        <v>29</v>
      </c>
      <c r="L56">
        <v>49</v>
      </c>
      <c r="M56">
        <v>80</v>
      </c>
      <c r="N56">
        <v>-31</v>
      </c>
      <c r="O56">
        <v>0.45500000000000002</v>
      </c>
      <c r="P56">
        <v>19264</v>
      </c>
      <c r="Q56">
        <v>13331</v>
      </c>
      <c r="R56">
        <v>0.77500000000000002</v>
      </c>
      <c r="S56">
        <v>0.78200000000000003</v>
      </c>
      <c r="T56">
        <v>324</v>
      </c>
      <c r="U56">
        <v>34</v>
      </c>
      <c r="V56">
        <v>26.44</v>
      </c>
      <c r="W56">
        <v>51.06</v>
      </c>
      <c r="X56">
        <v>426</v>
      </c>
      <c r="Y56">
        <v>340</v>
      </c>
      <c r="Z56">
        <v>150</v>
      </c>
      <c r="AA56">
        <v>0.35199999999999998</v>
      </c>
      <c r="AB56">
        <v>0.39600000000000002</v>
      </c>
      <c r="AC56">
        <v>0.504</v>
      </c>
      <c r="AD56">
        <v>0.49199999999999999</v>
      </c>
      <c r="AE56">
        <v>1855</v>
      </c>
      <c r="AF56">
        <v>1</v>
      </c>
    </row>
    <row r="57" spans="1:32" x14ac:dyDescent="0.3">
      <c r="A57" t="s">
        <v>86</v>
      </c>
      <c r="B57">
        <v>56</v>
      </c>
      <c r="C57">
        <v>34</v>
      </c>
      <c r="D57">
        <v>10968</v>
      </c>
      <c r="E57" t="s">
        <v>168</v>
      </c>
      <c r="F57" t="s">
        <v>196</v>
      </c>
      <c r="G57" t="s">
        <v>200</v>
      </c>
      <c r="H57">
        <v>9</v>
      </c>
      <c r="I57">
        <v>14</v>
      </c>
      <c r="J57">
        <v>11</v>
      </c>
      <c r="K57">
        <v>38</v>
      </c>
      <c r="L57">
        <v>45</v>
      </c>
      <c r="M57">
        <v>58</v>
      </c>
      <c r="N57">
        <v>-13</v>
      </c>
      <c r="O57">
        <v>0.46300000000000002</v>
      </c>
      <c r="P57">
        <v>18884</v>
      </c>
      <c r="Q57">
        <v>12724</v>
      </c>
      <c r="R57">
        <v>0.749</v>
      </c>
      <c r="S57">
        <v>0.71399999999999997</v>
      </c>
      <c r="T57">
        <v>232</v>
      </c>
      <c r="U57">
        <v>31</v>
      </c>
      <c r="V57">
        <v>25.44</v>
      </c>
      <c r="W57">
        <v>46.27</v>
      </c>
      <c r="X57">
        <v>330</v>
      </c>
      <c r="Y57">
        <v>268</v>
      </c>
      <c r="Z57">
        <v>116</v>
      </c>
      <c r="AA57">
        <v>0.35199999999999998</v>
      </c>
      <c r="AB57">
        <v>0.36599999999999999</v>
      </c>
      <c r="AC57">
        <v>0.48299999999999998</v>
      </c>
      <c r="AD57">
        <v>0.496</v>
      </c>
      <c r="AE57">
        <v>1701</v>
      </c>
      <c r="AF57">
        <v>1</v>
      </c>
    </row>
    <row r="58" spans="1:32" x14ac:dyDescent="0.3">
      <c r="A58" t="s">
        <v>87</v>
      </c>
      <c r="B58">
        <v>57</v>
      </c>
      <c r="C58">
        <v>34</v>
      </c>
      <c r="D58">
        <v>10969</v>
      </c>
      <c r="E58" t="s">
        <v>169</v>
      </c>
      <c r="F58" t="s">
        <v>196</v>
      </c>
      <c r="G58" t="s">
        <v>200</v>
      </c>
      <c r="H58">
        <v>7</v>
      </c>
      <c r="I58">
        <v>21</v>
      </c>
      <c r="J58">
        <v>6</v>
      </c>
      <c r="K58">
        <v>27</v>
      </c>
      <c r="L58">
        <v>31</v>
      </c>
      <c r="M58">
        <v>65</v>
      </c>
      <c r="N58">
        <v>-34</v>
      </c>
      <c r="O58">
        <v>0.46600000000000003</v>
      </c>
      <c r="P58">
        <v>18882</v>
      </c>
      <c r="Q58">
        <v>12400</v>
      </c>
      <c r="R58">
        <v>0.78600000000000003</v>
      </c>
      <c r="S58">
        <v>0.77800000000000002</v>
      </c>
      <c r="T58">
        <v>364</v>
      </c>
      <c r="U58">
        <v>21</v>
      </c>
      <c r="V58">
        <v>30.74</v>
      </c>
      <c r="W58">
        <v>49.72</v>
      </c>
      <c r="X58">
        <v>491</v>
      </c>
      <c r="Y58">
        <v>355</v>
      </c>
      <c r="Z58">
        <v>146</v>
      </c>
      <c r="AA58">
        <v>0.29699999999999999</v>
      </c>
      <c r="AB58">
        <v>0.41199999999999998</v>
      </c>
      <c r="AC58">
        <v>0.501</v>
      </c>
      <c r="AD58">
        <v>0.47599999999999998</v>
      </c>
      <c r="AE58">
        <v>1705</v>
      </c>
      <c r="AF58">
        <v>1</v>
      </c>
    </row>
    <row r="59" spans="1:32" x14ac:dyDescent="0.3">
      <c r="A59" t="s">
        <v>88</v>
      </c>
      <c r="B59">
        <v>58</v>
      </c>
      <c r="C59">
        <v>34</v>
      </c>
      <c r="D59">
        <v>12141</v>
      </c>
      <c r="E59" t="s">
        <v>170</v>
      </c>
      <c r="F59" t="s">
        <v>196</v>
      </c>
      <c r="G59" t="s">
        <v>200</v>
      </c>
      <c r="H59">
        <v>8</v>
      </c>
      <c r="I59">
        <v>16</v>
      </c>
      <c r="J59">
        <v>10</v>
      </c>
      <c r="K59">
        <v>34</v>
      </c>
      <c r="L59">
        <v>45</v>
      </c>
      <c r="M59">
        <v>69</v>
      </c>
      <c r="N59">
        <v>-24</v>
      </c>
      <c r="O59">
        <v>0.46600000000000003</v>
      </c>
      <c r="P59">
        <v>18870</v>
      </c>
      <c r="Q59">
        <v>12356</v>
      </c>
      <c r="R59">
        <v>0.76800000000000002</v>
      </c>
      <c r="S59">
        <v>0.70199999999999996</v>
      </c>
      <c r="T59">
        <v>262</v>
      </c>
      <c r="U59">
        <v>33</v>
      </c>
      <c r="V59">
        <v>23.22</v>
      </c>
      <c r="W59">
        <v>44.07</v>
      </c>
      <c r="X59">
        <v>377</v>
      </c>
      <c r="Y59">
        <v>294</v>
      </c>
      <c r="Z59">
        <v>121</v>
      </c>
      <c r="AA59">
        <v>0.32100000000000001</v>
      </c>
      <c r="AB59">
        <v>0.38400000000000001</v>
      </c>
      <c r="AC59">
        <v>0.48599999999999999</v>
      </c>
      <c r="AD59">
        <v>0.48699999999999999</v>
      </c>
      <c r="AE59">
        <v>1658</v>
      </c>
      <c r="AF59">
        <v>1</v>
      </c>
    </row>
    <row r="60" spans="1:32" x14ac:dyDescent="0.3">
      <c r="A60" t="s">
        <v>89</v>
      </c>
      <c r="B60">
        <v>59</v>
      </c>
      <c r="C60">
        <v>34</v>
      </c>
      <c r="D60">
        <v>436</v>
      </c>
      <c r="E60" t="s">
        <v>171</v>
      </c>
      <c r="F60" t="s">
        <v>195</v>
      </c>
      <c r="G60" t="s">
        <v>199</v>
      </c>
      <c r="H60">
        <v>12</v>
      </c>
      <c r="I60">
        <v>16</v>
      </c>
      <c r="J60">
        <v>6</v>
      </c>
      <c r="K60">
        <v>42</v>
      </c>
      <c r="L60">
        <v>58</v>
      </c>
      <c r="M60">
        <v>63</v>
      </c>
      <c r="N60">
        <v>-5</v>
      </c>
      <c r="O60">
        <v>0.41799999999999998</v>
      </c>
      <c r="P60">
        <v>18419</v>
      </c>
      <c r="Q60">
        <v>11916</v>
      </c>
      <c r="R60">
        <v>0.77300000000000002</v>
      </c>
      <c r="S60">
        <v>0.749</v>
      </c>
      <c r="T60">
        <v>348</v>
      </c>
      <c r="U60">
        <v>46</v>
      </c>
      <c r="V60">
        <v>31.14</v>
      </c>
      <c r="W60">
        <v>61.06</v>
      </c>
      <c r="X60">
        <v>483</v>
      </c>
      <c r="Y60">
        <v>379</v>
      </c>
      <c r="Z60">
        <v>177</v>
      </c>
      <c r="AA60">
        <v>0.36599999999999999</v>
      </c>
      <c r="AB60">
        <v>0.34</v>
      </c>
      <c r="AC60">
        <v>0.48899999999999999</v>
      </c>
      <c r="AD60">
        <v>0.51600000000000001</v>
      </c>
      <c r="AE60">
        <v>1611</v>
      </c>
      <c r="AF60">
        <v>1</v>
      </c>
    </row>
    <row r="61" spans="1:32" x14ac:dyDescent="0.3">
      <c r="A61" t="s">
        <v>90</v>
      </c>
      <c r="B61">
        <v>60</v>
      </c>
      <c r="C61">
        <v>34</v>
      </c>
      <c r="D61">
        <v>14160</v>
      </c>
      <c r="E61" t="s">
        <v>172</v>
      </c>
      <c r="F61" t="s">
        <v>196</v>
      </c>
      <c r="G61" t="s">
        <v>200</v>
      </c>
      <c r="H61">
        <v>11</v>
      </c>
      <c r="I61">
        <v>15</v>
      </c>
      <c r="J61">
        <v>8</v>
      </c>
      <c r="K61">
        <v>41</v>
      </c>
      <c r="L61">
        <v>46</v>
      </c>
      <c r="M61">
        <v>56</v>
      </c>
      <c r="N61">
        <v>-10</v>
      </c>
      <c r="O61">
        <v>0.45200000000000001</v>
      </c>
      <c r="P61">
        <v>18021</v>
      </c>
      <c r="Q61">
        <v>11793</v>
      </c>
      <c r="R61">
        <v>0.77600000000000002</v>
      </c>
      <c r="S61">
        <v>0.754</v>
      </c>
      <c r="T61">
        <v>315</v>
      </c>
      <c r="U61">
        <v>32</v>
      </c>
      <c r="V61">
        <v>27</v>
      </c>
      <c r="W61">
        <v>48.08</v>
      </c>
      <c r="X61">
        <v>452</v>
      </c>
      <c r="Y61">
        <v>354</v>
      </c>
      <c r="Z61">
        <v>140</v>
      </c>
      <c r="AA61">
        <v>0.31</v>
      </c>
      <c r="AB61">
        <v>0.377</v>
      </c>
      <c r="AC61">
        <v>0.48499999999999999</v>
      </c>
      <c r="AD61">
        <v>0.51300000000000001</v>
      </c>
      <c r="AE61">
        <v>1593</v>
      </c>
      <c r="AF61">
        <v>1</v>
      </c>
    </row>
    <row r="62" spans="1:32" x14ac:dyDescent="0.3">
      <c r="A62" t="s">
        <v>91</v>
      </c>
      <c r="B62">
        <v>61</v>
      </c>
      <c r="C62">
        <v>22</v>
      </c>
      <c r="D62">
        <v>857</v>
      </c>
      <c r="E62" t="s">
        <v>173</v>
      </c>
      <c r="F62" t="s">
        <v>197</v>
      </c>
      <c r="G62" t="s">
        <v>201</v>
      </c>
      <c r="H62">
        <v>14</v>
      </c>
      <c r="I62">
        <v>2</v>
      </c>
      <c r="J62">
        <v>6</v>
      </c>
      <c r="K62">
        <v>48</v>
      </c>
      <c r="L62">
        <v>74</v>
      </c>
      <c r="M62">
        <v>26</v>
      </c>
      <c r="N62">
        <v>48</v>
      </c>
      <c r="O62">
        <v>0.63400000000000001</v>
      </c>
      <c r="P62">
        <v>16287</v>
      </c>
      <c r="Q62">
        <v>11723</v>
      </c>
      <c r="R62">
        <v>0.77900000000000003</v>
      </c>
      <c r="S62">
        <v>0.73299999999999998</v>
      </c>
      <c r="T62">
        <v>301</v>
      </c>
      <c r="U62">
        <v>55</v>
      </c>
      <c r="V62">
        <v>38.409999999999997</v>
      </c>
      <c r="W62">
        <v>68.27</v>
      </c>
      <c r="X62">
        <v>433</v>
      </c>
      <c r="Y62">
        <v>344</v>
      </c>
      <c r="Z62">
        <v>184</v>
      </c>
      <c r="AA62">
        <v>0.42499999999999999</v>
      </c>
      <c r="AB62">
        <v>0.497</v>
      </c>
      <c r="AC62">
        <v>0.51300000000000001</v>
      </c>
      <c r="AD62">
        <v>0.51800000000000002</v>
      </c>
      <c r="AE62">
        <v>1456</v>
      </c>
      <c r="AF62">
        <v>4</v>
      </c>
    </row>
    <row r="63" spans="1:32" x14ac:dyDescent="0.3">
      <c r="A63" t="s">
        <v>92</v>
      </c>
      <c r="B63">
        <v>62</v>
      </c>
      <c r="C63">
        <v>23</v>
      </c>
      <c r="D63">
        <v>481</v>
      </c>
      <c r="E63" t="s">
        <v>174</v>
      </c>
      <c r="F63" t="s">
        <v>198</v>
      </c>
      <c r="G63" t="s">
        <v>202</v>
      </c>
      <c r="H63">
        <v>12</v>
      </c>
      <c r="I63">
        <v>7</v>
      </c>
      <c r="J63">
        <v>4</v>
      </c>
      <c r="K63">
        <v>40</v>
      </c>
      <c r="L63">
        <v>48</v>
      </c>
      <c r="M63">
        <v>24</v>
      </c>
      <c r="N63">
        <v>24</v>
      </c>
      <c r="O63">
        <v>0.54300000000000004</v>
      </c>
      <c r="P63">
        <v>15628</v>
      </c>
      <c r="Q63">
        <v>10932</v>
      </c>
      <c r="R63">
        <v>0.80900000000000005</v>
      </c>
      <c r="S63">
        <v>0.77700000000000002</v>
      </c>
      <c r="T63">
        <v>271</v>
      </c>
      <c r="U63">
        <v>37</v>
      </c>
      <c r="V63">
        <v>29.65</v>
      </c>
      <c r="W63">
        <v>42.78</v>
      </c>
      <c r="X63">
        <v>353</v>
      </c>
      <c r="Y63">
        <v>275</v>
      </c>
      <c r="Z63">
        <v>123</v>
      </c>
      <c r="AA63">
        <v>0.34799999999999998</v>
      </c>
      <c r="AB63">
        <v>0.36199999999999999</v>
      </c>
      <c r="AC63">
        <v>0.50800000000000001</v>
      </c>
      <c r="AD63">
        <v>0.53200000000000003</v>
      </c>
      <c r="AE63">
        <v>1344</v>
      </c>
      <c r="AF63">
        <v>2</v>
      </c>
    </row>
    <row r="64" spans="1:32" x14ac:dyDescent="0.3">
      <c r="A64" t="s">
        <v>93</v>
      </c>
      <c r="B64">
        <v>63</v>
      </c>
      <c r="C64">
        <v>22</v>
      </c>
      <c r="D64">
        <v>5666</v>
      </c>
      <c r="E64" t="s">
        <v>175</v>
      </c>
      <c r="F64" t="s">
        <v>197</v>
      </c>
      <c r="G64" t="s">
        <v>201</v>
      </c>
      <c r="H64">
        <v>11</v>
      </c>
      <c r="I64">
        <v>6</v>
      </c>
      <c r="J64">
        <v>5</v>
      </c>
      <c r="K64">
        <v>38</v>
      </c>
      <c r="L64">
        <v>50</v>
      </c>
      <c r="M64">
        <v>27</v>
      </c>
      <c r="N64">
        <v>23</v>
      </c>
      <c r="O64">
        <v>0.57899999999999996</v>
      </c>
      <c r="P64">
        <v>15254</v>
      </c>
      <c r="Q64">
        <v>10632</v>
      </c>
      <c r="R64">
        <v>0.73899999999999999</v>
      </c>
      <c r="S64">
        <v>0.746</v>
      </c>
      <c r="T64">
        <v>290</v>
      </c>
      <c r="U64">
        <v>38</v>
      </c>
      <c r="V64">
        <v>29.43</v>
      </c>
      <c r="W64">
        <v>45.99</v>
      </c>
      <c r="X64">
        <v>384</v>
      </c>
      <c r="Y64">
        <v>291</v>
      </c>
      <c r="Z64">
        <v>142</v>
      </c>
      <c r="AA64">
        <v>0.37</v>
      </c>
      <c r="AB64">
        <v>0.42599999999999999</v>
      </c>
      <c r="AC64">
        <v>0.51600000000000001</v>
      </c>
      <c r="AD64">
        <v>0.50600000000000001</v>
      </c>
      <c r="AE64">
        <v>1358</v>
      </c>
      <c r="AF64">
        <v>2</v>
      </c>
    </row>
    <row r="65" spans="1:32" x14ac:dyDescent="0.3">
      <c r="A65" t="s">
        <v>94</v>
      </c>
      <c r="B65">
        <v>64</v>
      </c>
      <c r="C65">
        <v>23</v>
      </c>
      <c r="D65">
        <v>1963</v>
      </c>
      <c r="E65" t="s">
        <v>176</v>
      </c>
      <c r="F65" t="s">
        <v>198</v>
      </c>
      <c r="G65" t="s">
        <v>202</v>
      </c>
      <c r="H65">
        <v>13</v>
      </c>
      <c r="I65">
        <v>4</v>
      </c>
      <c r="J65">
        <v>6</v>
      </c>
      <c r="K65">
        <v>45</v>
      </c>
      <c r="L65">
        <v>46</v>
      </c>
      <c r="M65">
        <v>31</v>
      </c>
      <c r="N65">
        <v>15</v>
      </c>
      <c r="O65">
        <v>0.55400000000000005</v>
      </c>
      <c r="P65">
        <v>14912</v>
      </c>
      <c r="Q65">
        <v>10085</v>
      </c>
      <c r="R65">
        <v>0.77</v>
      </c>
      <c r="S65">
        <v>0.73899999999999999</v>
      </c>
      <c r="T65">
        <v>263</v>
      </c>
      <c r="U65">
        <v>30</v>
      </c>
      <c r="V65">
        <v>24.37</v>
      </c>
      <c r="W65">
        <v>41.05</v>
      </c>
      <c r="X65">
        <v>360</v>
      </c>
      <c r="Y65">
        <v>287</v>
      </c>
      <c r="Z65">
        <v>109</v>
      </c>
      <c r="AA65">
        <v>0.30299999999999999</v>
      </c>
      <c r="AB65">
        <v>0.441</v>
      </c>
      <c r="AC65">
        <v>0.53100000000000003</v>
      </c>
      <c r="AD65">
        <v>0.56899999999999995</v>
      </c>
      <c r="AE65">
        <v>1248</v>
      </c>
      <c r="AF65">
        <v>2</v>
      </c>
    </row>
    <row r="66" spans="1:32" x14ac:dyDescent="0.3">
      <c r="A66" t="s">
        <v>95</v>
      </c>
      <c r="B66">
        <v>65</v>
      </c>
      <c r="C66">
        <v>22</v>
      </c>
      <c r="D66">
        <v>280</v>
      </c>
      <c r="E66" t="s">
        <v>177</v>
      </c>
      <c r="F66" t="s">
        <v>197</v>
      </c>
      <c r="G66" t="s">
        <v>201</v>
      </c>
      <c r="H66">
        <v>17</v>
      </c>
      <c r="I66">
        <v>2</v>
      </c>
      <c r="J66">
        <v>3</v>
      </c>
      <c r="K66">
        <v>54</v>
      </c>
      <c r="L66">
        <v>50</v>
      </c>
      <c r="M66">
        <v>20</v>
      </c>
      <c r="N66">
        <v>30</v>
      </c>
      <c r="O66">
        <v>0.56599999999999995</v>
      </c>
      <c r="P66">
        <v>14880</v>
      </c>
      <c r="Q66">
        <v>10212</v>
      </c>
      <c r="R66">
        <v>0.7</v>
      </c>
      <c r="S66">
        <v>0.69399999999999995</v>
      </c>
      <c r="T66">
        <v>262</v>
      </c>
      <c r="U66">
        <v>42</v>
      </c>
      <c r="V66">
        <v>26.66</v>
      </c>
      <c r="W66">
        <v>44.3</v>
      </c>
      <c r="X66">
        <v>363</v>
      </c>
      <c r="Y66">
        <v>272</v>
      </c>
      <c r="Z66">
        <v>129</v>
      </c>
      <c r="AA66">
        <v>0.35499999999999998</v>
      </c>
      <c r="AB66">
        <v>0.43099999999999999</v>
      </c>
      <c r="AC66">
        <v>0.51800000000000002</v>
      </c>
      <c r="AD66">
        <v>0.53600000000000003</v>
      </c>
      <c r="AE66">
        <v>1432</v>
      </c>
      <c r="AF66">
        <v>2</v>
      </c>
    </row>
    <row r="67" spans="1:32" x14ac:dyDescent="0.3">
      <c r="A67" t="s">
        <v>96</v>
      </c>
      <c r="B67">
        <v>66</v>
      </c>
      <c r="C67">
        <v>23</v>
      </c>
      <c r="D67">
        <v>1748</v>
      </c>
      <c r="E67" t="s">
        <v>178</v>
      </c>
      <c r="F67" t="s">
        <v>198</v>
      </c>
      <c r="G67" t="s">
        <v>202</v>
      </c>
      <c r="H67">
        <v>5</v>
      </c>
      <c r="I67">
        <v>14</v>
      </c>
      <c r="J67">
        <v>4</v>
      </c>
      <c r="K67">
        <v>19</v>
      </c>
      <c r="L67">
        <v>23</v>
      </c>
      <c r="M67">
        <v>46</v>
      </c>
      <c r="N67">
        <v>-23</v>
      </c>
      <c r="O67">
        <v>0.497</v>
      </c>
      <c r="P67">
        <v>14650</v>
      </c>
      <c r="Q67">
        <v>10044</v>
      </c>
      <c r="R67">
        <v>0.76800000000000002</v>
      </c>
      <c r="S67">
        <v>0.73599999999999999</v>
      </c>
      <c r="T67">
        <v>247</v>
      </c>
      <c r="U67">
        <v>17</v>
      </c>
      <c r="V67">
        <v>19.05</v>
      </c>
      <c r="W67">
        <v>29.93</v>
      </c>
      <c r="X67">
        <v>314</v>
      </c>
      <c r="Y67">
        <v>250</v>
      </c>
      <c r="Z67">
        <v>92</v>
      </c>
      <c r="AA67">
        <v>0.29299999999999998</v>
      </c>
      <c r="AB67">
        <v>0.40300000000000002</v>
      </c>
      <c r="AC67">
        <v>0.497</v>
      </c>
      <c r="AD67">
        <v>0.50800000000000001</v>
      </c>
      <c r="AE67">
        <v>1274</v>
      </c>
      <c r="AF67">
        <v>2</v>
      </c>
    </row>
    <row r="68" spans="1:32" x14ac:dyDescent="0.3">
      <c r="A68" t="s">
        <v>97</v>
      </c>
      <c r="B68">
        <v>67</v>
      </c>
      <c r="C68">
        <v>23</v>
      </c>
      <c r="D68">
        <v>210</v>
      </c>
      <c r="E68" t="s">
        <v>179</v>
      </c>
      <c r="F68" t="s">
        <v>198</v>
      </c>
      <c r="G68" t="s">
        <v>202</v>
      </c>
      <c r="H68">
        <v>10</v>
      </c>
      <c r="I68">
        <v>6</v>
      </c>
      <c r="J68">
        <v>7</v>
      </c>
      <c r="K68">
        <v>37</v>
      </c>
      <c r="L68">
        <v>38</v>
      </c>
      <c r="M68">
        <v>23</v>
      </c>
      <c r="N68">
        <v>15</v>
      </c>
      <c r="O68">
        <v>0.51900000000000002</v>
      </c>
      <c r="P68">
        <v>14592</v>
      </c>
      <c r="Q68">
        <v>9886</v>
      </c>
      <c r="R68">
        <v>0.745</v>
      </c>
      <c r="S68">
        <v>0.73699999999999999</v>
      </c>
      <c r="T68">
        <v>254</v>
      </c>
      <c r="U68">
        <v>27</v>
      </c>
      <c r="V68">
        <v>20.420000000000002</v>
      </c>
      <c r="W68">
        <v>38.200000000000003</v>
      </c>
      <c r="X68">
        <v>343</v>
      </c>
      <c r="Y68">
        <v>259</v>
      </c>
      <c r="Z68">
        <v>116</v>
      </c>
      <c r="AA68">
        <v>0.33800000000000002</v>
      </c>
      <c r="AB68">
        <v>0.42699999999999999</v>
      </c>
      <c r="AC68">
        <v>0.504</v>
      </c>
      <c r="AD68">
        <v>0.47</v>
      </c>
      <c r="AE68">
        <v>1331</v>
      </c>
      <c r="AF68">
        <v>2</v>
      </c>
    </row>
    <row r="69" spans="1:32" x14ac:dyDescent="0.3">
      <c r="A69" t="s">
        <v>98</v>
      </c>
      <c r="B69">
        <v>68</v>
      </c>
      <c r="C69">
        <v>22</v>
      </c>
      <c r="D69">
        <v>2081</v>
      </c>
      <c r="E69" t="s">
        <v>180</v>
      </c>
      <c r="F69" t="s">
        <v>197</v>
      </c>
      <c r="G69" t="s">
        <v>201</v>
      </c>
      <c r="H69">
        <v>7</v>
      </c>
      <c r="I69">
        <v>12</v>
      </c>
      <c r="J69">
        <v>3</v>
      </c>
      <c r="K69">
        <v>24</v>
      </c>
      <c r="L69">
        <v>34</v>
      </c>
      <c r="M69">
        <v>44</v>
      </c>
      <c r="N69">
        <v>-10</v>
      </c>
      <c r="O69">
        <v>0.52500000000000002</v>
      </c>
      <c r="P69">
        <v>14425</v>
      </c>
      <c r="Q69">
        <v>9857</v>
      </c>
      <c r="R69">
        <v>0.73399999999999999</v>
      </c>
      <c r="S69">
        <v>0.745</v>
      </c>
      <c r="T69">
        <v>166</v>
      </c>
      <c r="U69">
        <v>26</v>
      </c>
      <c r="V69">
        <v>18.79</v>
      </c>
      <c r="W69">
        <v>29.1</v>
      </c>
      <c r="X69">
        <v>252</v>
      </c>
      <c r="Y69">
        <v>194</v>
      </c>
      <c r="Z69">
        <v>100</v>
      </c>
      <c r="AA69">
        <v>0.39700000000000002</v>
      </c>
      <c r="AB69">
        <v>0.44500000000000001</v>
      </c>
      <c r="AC69">
        <v>0.495</v>
      </c>
      <c r="AD69">
        <v>0.48299999999999998</v>
      </c>
      <c r="AE69">
        <v>1244</v>
      </c>
      <c r="AF69">
        <v>3</v>
      </c>
    </row>
    <row r="70" spans="1:32" x14ac:dyDescent="0.3">
      <c r="A70" t="s">
        <v>99</v>
      </c>
      <c r="B70">
        <v>69</v>
      </c>
      <c r="C70">
        <v>23</v>
      </c>
      <c r="D70">
        <v>595</v>
      </c>
      <c r="E70" t="s">
        <v>181</v>
      </c>
      <c r="F70" t="s">
        <v>198</v>
      </c>
      <c r="G70" t="s">
        <v>202</v>
      </c>
      <c r="H70">
        <v>9</v>
      </c>
      <c r="I70">
        <v>9</v>
      </c>
      <c r="J70">
        <v>5</v>
      </c>
      <c r="K70">
        <v>32</v>
      </c>
      <c r="L70">
        <v>28</v>
      </c>
      <c r="M70">
        <v>45</v>
      </c>
      <c r="N70">
        <v>-17</v>
      </c>
      <c r="O70">
        <v>0.504</v>
      </c>
      <c r="P70">
        <v>14394</v>
      </c>
      <c r="Q70">
        <v>9866</v>
      </c>
      <c r="R70">
        <v>0.77600000000000002</v>
      </c>
      <c r="S70">
        <v>0.746</v>
      </c>
      <c r="T70">
        <v>231</v>
      </c>
      <c r="U70">
        <v>23</v>
      </c>
      <c r="V70">
        <v>22.51</v>
      </c>
      <c r="W70">
        <v>33.35</v>
      </c>
      <c r="X70">
        <v>295</v>
      </c>
      <c r="Y70">
        <v>221</v>
      </c>
      <c r="Z70">
        <v>102</v>
      </c>
      <c r="AA70">
        <v>0.34599999999999997</v>
      </c>
      <c r="AB70">
        <v>0.39500000000000002</v>
      </c>
      <c r="AC70">
        <v>0.504</v>
      </c>
      <c r="AD70">
        <v>0.55000000000000004</v>
      </c>
      <c r="AE70">
        <v>1194</v>
      </c>
      <c r="AF70">
        <v>2</v>
      </c>
    </row>
    <row r="71" spans="1:32" x14ac:dyDescent="0.3">
      <c r="A71" t="s">
        <v>100</v>
      </c>
      <c r="B71">
        <v>70</v>
      </c>
      <c r="C71">
        <v>23</v>
      </c>
      <c r="D71">
        <v>1414</v>
      </c>
      <c r="E71" t="s">
        <v>182</v>
      </c>
      <c r="F71" t="s">
        <v>198</v>
      </c>
      <c r="G71" t="s">
        <v>202</v>
      </c>
      <c r="H71">
        <v>6</v>
      </c>
      <c r="I71">
        <v>12</v>
      </c>
      <c r="J71">
        <v>5</v>
      </c>
      <c r="K71">
        <v>23</v>
      </c>
      <c r="L71">
        <v>28</v>
      </c>
      <c r="M71">
        <v>41</v>
      </c>
      <c r="N71">
        <v>-13</v>
      </c>
      <c r="O71">
        <v>0.505</v>
      </c>
      <c r="P71">
        <v>14271</v>
      </c>
      <c r="Q71">
        <v>9664</v>
      </c>
      <c r="R71">
        <v>0.76900000000000002</v>
      </c>
      <c r="S71">
        <v>0.75700000000000001</v>
      </c>
      <c r="T71">
        <v>211</v>
      </c>
      <c r="U71">
        <v>20</v>
      </c>
      <c r="V71">
        <v>20.99</v>
      </c>
      <c r="W71">
        <v>30.59</v>
      </c>
      <c r="X71">
        <v>292</v>
      </c>
      <c r="Y71">
        <v>211</v>
      </c>
      <c r="Z71">
        <v>90</v>
      </c>
      <c r="AA71">
        <v>0.308</v>
      </c>
      <c r="AB71">
        <v>0.40699999999999997</v>
      </c>
      <c r="AC71">
        <v>0.496</v>
      </c>
      <c r="AD71">
        <v>0.502</v>
      </c>
      <c r="AE71">
        <v>1132</v>
      </c>
      <c r="AF71">
        <v>2</v>
      </c>
    </row>
    <row r="72" spans="1:32" x14ac:dyDescent="0.3">
      <c r="A72" t="s">
        <v>101</v>
      </c>
      <c r="B72">
        <v>71</v>
      </c>
      <c r="C72">
        <v>22</v>
      </c>
      <c r="D72">
        <v>212</v>
      </c>
      <c r="E72" t="s">
        <v>183</v>
      </c>
      <c r="F72" t="s">
        <v>197</v>
      </c>
      <c r="G72" t="s">
        <v>201</v>
      </c>
      <c r="H72">
        <v>11</v>
      </c>
      <c r="I72">
        <v>4</v>
      </c>
      <c r="J72">
        <v>7</v>
      </c>
      <c r="K72">
        <v>40</v>
      </c>
      <c r="L72">
        <v>47</v>
      </c>
      <c r="M72">
        <v>26</v>
      </c>
      <c r="N72">
        <v>21</v>
      </c>
      <c r="O72">
        <v>0.51900000000000002</v>
      </c>
      <c r="P72">
        <v>14186</v>
      </c>
      <c r="Q72">
        <v>9538</v>
      </c>
      <c r="R72">
        <v>0.73399999999999999</v>
      </c>
      <c r="S72">
        <v>0.71399999999999997</v>
      </c>
      <c r="T72">
        <v>255</v>
      </c>
      <c r="U72">
        <v>36</v>
      </c>
      <c r="V72">
        <v>23.31</v>
      </c>
      <c r="W72">
        <v>40.119999999999997</v>
      </c>
      <c r="X72">
        <v>335</v>
      </c>
      <c r="Y72">
        <v>265</v>
      </c>
      <c r="Z72">
        <v>117</v>
      </c>
      <c r="AA72">
        <v>0.34899999999999998</v>
      </c>
      <c r="AB72">
        <v>0.41899999999999998</v>
      </c>
      <c r="AC72">
        <v>0.496</v>
      </c>
      <c r="AD72">
        <v>0.498</v>
      </c>
      <c r="AE72">
        <v>1327</v>
      </c>
      <c r="AF72">
        <v>2</v>
      </c>
    </row>
    <row r="73" spans="1:32" x14ac:dyDescent="0.3">
      <c r="A73" t="s">
        <v>102</v>
      </c>
      <c r="B73">
        <v>72</v>
      </c>
      <c r="C73">
        <v>23</v>
      </c>
      <c r="D73">
        <v>453</v>
      </c>
      <c r="E73" t="s">
        <v>184</v>
      </c>
      <c r="F73" t="s">
        <v>198</v>
      </c>
      <c r="G73" t="s">
        <v>202</v>
      </c>
      <c r="H73">
        <v>14</v>
      </c>
      <c r="I73">
        <v>6</v>
      </c>
      <c r="J73">
        <v>3</v>
      </c>
      <c r="K73">
        <v>45</v>
      </c>
      <c r="L73">
        <v>51</v>
      </c>
      <c r="M73">
        <v>31</v>
      </c>
      <c r="N73">
        <v>20</v>
      </c>
      <c r="O73">
        <v>0.51400000000000001</v>
      </c>
      <c r="P73">
        <v>14176</v>
      </c>
      <c r="Q73">
        <v>8874</v>
      </c>
      <c r="R73">
        <v>0.70499999999999996</v>
      </c>
      <c r="S73">
        <v>0.70099999999999996</v>
      </c>
      <c r="T73">
        <v>276</v>
      </c>
      <c r="U73">
        <v>30</v>
      </c>
      <c r="V73">
        <v>23.16</v>
      </c>
      <c r="W73">
        <v>38.32</v>
      </c>
      <c r="X73">
        <v>388</v>
      </c>
      <c r="Y73">
        <v>290</v>
      </c>
      <c r="Z73">
        <v>149</v>
      </c>
      <c r="AA73">
        <v>0.38400000000000001</v>
      </c>
      <c r="AB73">
        <v>0.40799999999999997</v>
      </c>
      <c r="AC73">
        <v>0.48499999999999999</v>
      </c>
      <c r="AD73">
        <v>0.442</v>
      </c>
      <c r="AE73">
        <v>1430</v>
      </c>
      <c r="AF73">
        <v>3</v>
      </c>
    </row>
    <row r="74" spans="1:32" x14ac:dyDescent="0.3">
      <c r="A74" t="s">
        <v>103</v>
      </c>
      <c r="B74">
        <v>73</v>
      </c>
      <c r="C74">
        <v>23</v>
      </c>
      <c r="D74">
        <v>935</v>
      </c>
      <c r="E74" t="s">
        <v>185</v>
      </c>
      <c r="F74" t="s">
        <v>198</v>
      </c>
      <c r="G74" t="s">
        <v>202</v>
      </c>
      <c r="H74">
        <v>6</v>
      </c>
      <c r="I74">
        <v>9</v>
      </c>
      <c r="J74">
        <v>8</v>
      </c>
      <c r="K74">
        <v>26</v>
      </c>
      <c r="L74">
        <v>24</v>
      </c>
      <c r="M74">
        <v>27</v>
      </c>
      <c r="N74">
        <v>-3</v>
      </c>
      <c r="O74">
        <v>0.47799999999999998</v>
      </c>
      <c r="P74">
        <v>13727</v>
      </c>
      <c r="Q74">
        <v>9172</v>
      </c>
      <c r="R74">
        <v>0.76100000000000001</v>
      </c>
      <c r="S74">
        <v>0.70899999999999996</v>
      </c>
      <c r="T74">
        <v>225</v>
      </c>
      <c r="U74">
        <v>15</v>
      </c>
      <c r="V74">
        <v>19.23</v>
      </c>
      <c r="W74">
        <v>27.98</v>
      </c>
      <c r="X74">
        <v>306</v>
      </c>
      <c r="Y74">
        <v>235</v>
      </c>
      <c r="Z74">
        <v>94</v>
      </c>
      <c r="AA74">
        <v>0.307</v>
      </c>
      <c r="AB74">
        <v>0.438</v>
      </c>
      <c r="AC74">
        <v>0.501</v>
      </c>
      <c r="AD74">
        <v>0.48799999999999999</v>
      </c>
      <c r="AE74">
        <v>1170</v>
      </c>
      <c r="AF74">
        <v>2</v>
      </c>
    </row>
    <row r="75" spans="1:32" x14ac:dyDescent="0.3">
      <c r="A75" t="s">
        <v>104</v>
      </c>
      <c r="B75">
        <v>74</v>
      </c>
      <c r="C75">
        <v>22</v>
      </c>
      <c r="D75">
        <v>1332</v>
      </c>
      <c r="E75" t="s">
        <v>186</v>
      </c>
      <c r="F75" t="s">
        <v>197</v>
      </c>
      <c r="G75" t="s">
        <v>201</v>
      </c>
      <c r="H75">
        <v>5</v>
      </c>
      <c r="I75">
        <v>7</v>
      </c>
      <c r="J75">
        <v>10</v>
      </c>
      <c r="K75">
        <v>25</v>
      </c>
      <c r="L75">
        <v>33</v>
      </c>
      <c r="M75">
        <v>36</v>
      </c>
      <c r="N75">
        <v>-3</v>
      </c>
      <c r="O75">
        <v>0.50900000000000001</v>
      </c>
      <c r="P75">
        <v>13396</v>
      </c>
      <c r="Q75">
        <v>8852</v>
      </c>
      <c r="R75">
        <v>0.70899999999999996</v>
      </c>
      <c r="S75">
        <v>0.64300000000000002</v>
      </c>
      <c r="T75">
        <v>200</v>
      </c>
      <c r="U75">
        <v>24</v>
      </c>
      <c r="V75">
        <v>19.93</v>
      </c>
      <c r="W75">
        <v>33.26</v>
      </c>
      <c r="X75">
        <v>293</v>
      </c>
      <c r="Y75">
        <v>221</v>
      </c>
      <c r="Z75">
        <v>105</v>
      </c>
      <c r="AA75">
        <v>0.35799999999999998</v>
      </c>
      <c r="AB75">
        <v>0.42299999999999999</v>
      </c>
      <c r="AC75">
        <v>0.50700000000000001</v>
      </c>
      <c r="AD75">
        <v>0.49099999999999999</v>
      </c>
      <c r="AE75">
        <v>1261</v>
      </c>
      <c r="AF75">
        <v>3</v>
      </c>
    </row>
    <row r="76" spans="1:32" x14ac:dyDescent="0.3">
      <c r="A76" t="s">
        <v>105</v>
      </c>
      <c r="B76">
        <v>75</v>
      </c>
      <c r="C76">
        <v>23</v>
      </c>
      <c r="D76">
        <v>1269</v>
      </c>
      <c r="E76" t="s">
        <v>187</v>
      </c>
      <c r="F76" t="s">
        <v>198</v>
      </c>
      <c r="G76" t="s">
        <v>202</v>
      </c>
      <c r="H76">
        <v>9</v>
      </c>
      <c r="I76">
        <v>10</v>
      </c>
      <c r="J76">
        <v>4</v>
      </c>
      <c r="K76">
        <v>31</v>
      </c>
      <c r="L76">
        <v>25</v>
      </c>
      <c r="M76">
        <v>30</v>
      </c>
      <c r="N76">
        <v>-5</v>
      </c>
      <c r="O76">
        <v>0.45400000000000001</v>
      </c>
      <c r="P76">
        <v>13279</v>
      </c>
      <c r="Q76">
        <v>8725</v>
      </c>
      <c r="R76">
        <v>0.72499999999999998</v>
      </c>
      <c r="S76">
        <v>0.68300000000000005</v>
      </c>
      <c r="T76">
        <v>222</v>
      </c>
      <c r="U76">
        <v>14</v>
      </c>
      <c r="V76">
        <v>18.04</v>
      </c>
      <c r="W76">
        <v>30.93</v>
      </c>
      <c r="X76">
        <v>304</v>
      </c>
      <c r="Y76">
        <v>226</v>
      </c>
      <c r="Z76">
        <v>95</v>
      </c>
      <c r="AA76">
        <v>0.313</v>
      </c>
      <c r="AB76">
        <v>0.36499999999999999</v>
      </c>
      <c r="AC76">
        <v>0.498</v>
      </c>
      <c r="AD76">
        <v>0.496</v>
      </c>
      <c r="AE76">
        <v>1319</v>
      </c>
      <c r="AF76">
        <v>3</v>
      </c>
    </row>
    <row r="77" spans="1:32" x14ac:dyDescent="0.3">
      <c r="A77" t="s">
        <v>106</v>
      </c>
      <c r="B77">
        <v>76</v>
      </c>
      <c r="C77">
        <v>23</v>
      </c>
      <c r="D77">
        <v>1244</v>
      </c>
      <c r="E77" t="s">
        <v>188</v>
      </c>
      <c r="F77" t="s">
        <v>198</v>
      </c>
      <c r="G77" t="s">
        <v>202</v>
      </c>
      <c r="H77">
        <v>3</v>
      </c>
      <c r="I77">
        <v>10</v>
      </c>
      <c r="J77">
        <v>10</v>
      </c>
      <c r="K77">
        <v>19</v>
      </c>
      <c r="L77">
        <v>25</v>
      </c>
      <c r="M77">
        <v>38</v>
      </c>
      <c r="N77">
        <v>-13</v>
      </c>
      <c r="O77">
        <v>0.436</v>
      </c>
      <c r="P77">
        <v>12977</v>
      </c>
      <c r="Q77">
        <v>8494</v>
      </c>
      <c r="R77">
        <v>0.7</v>
      </c>
      <c r="S77">
        <v>0.67900000000000005</v>
      </c>
      <c r="T77">
        <v>238</v>
      </c>
      <c r="U77">
        <v>17</v>
      </c>
      <c r="V77">
        <v>18.45</v>
      </c>
      <c r="W77">
        <v>28.74</v>
      </c>
      <c r="X77">
        <v>302</v>
      </c>
      <c r="Y77">
        <v>247</v>
      </c>
      <c r="Z77">
        <v>98</v>
      </c>
      <c r="AA77">
        <v>0.32500000000000001</v>
      </c>
      <c r="AB77">
        <v>0.38500000000000001</v>
      </c>
      <c r="AC77">
        <v>0.47599999999999998</v>
      </c>
      <c r="AD77">
        <v>0.45600000000000002</v>
      </c>
      <c r="AE77">
        <v>1231</v>
      </c>
      <c r="AF77">
        <v>3</v>
      </c>
    </row>
    <row r="78" spans="1:32" x14ac:dyDescent="0.3">
      <c r="A78" t="s">
        <v>107</v>
      </c>
      <c r="B78">
        <v>77</v>
      </c>
      <c r="C78">
        <v>22</v>
      </c>
      <c r="D78">
        <v>199</v>
      </c>
      <c r="E78" t="s">
        <v>189</v>
      </c>
      <c r="F78" t="s">
        <v>197</v>
      </c>
      <c r="G78" t="s">
        <v>201</v>
      </c>
      <c r="H78">
        <v>9</v>
      </c>
      <c r="I78">
        <v>8</v>
      </c>
      <c r="J78">
        <v>5</v>
      </c>
      <c r="K78">
        <v>32</v>
      </c>
      <c r="L78">
        <v>37</v>
      </c>
      <c r="M78">
        <v>28</v>
      </c>
      <c r="N78">
        <v>9</v>
      </c>
      <c r="O78">
        <v>0.44900000000000001</v>
      </c>
      <c r="P78">
        <v>12391</v>
      </c>
      <c r="Q78">
        <v>7911</v>
      </c>
      <c r="R78">
        <v>0.69599999999999995</v>
      </c>
      <c r="S78">
        <v>0.67600000000000005</v>
      </c>
      <c r="T78">
        <v>182</v>
      </c>
      <c r="U78">
        <v>27</v>
      </c>
      <c r="V78">
        <v>17.850000000000001</v>
      </c>
      <c r="W78">
        <v>34.89</v>
      </c>
      <c r="X78">
        <v>262</v>
      </c>
      <c r="Y78">
        <v>216</v>
      </c>
      <c r="Z78">
        <v>97</v>
      </c>
      <c r="AA78">
        <v>0.37</v>
      </c>
      <c r="AB78">
        <v>0.42299999999999999</v>
      </c>
      <c r="AC78">
        <v>0.51900000000000002</v>
      </c>
      <c r="AD78">
        <v>0.5</v>
      </c>
      <c r="AE78">
        <v>1196</v>
      </c>
      <c r="AF78">
        <v>3</v>
      </c>
    </row>
    <row r="79" spans="1:32" x14ac:dyDescent="0.3">
      <c r="A79" t="s">
        <v>108</v>
      </c>
      <c r="B79">
        <v>78</v>
      </c>
      <c r="C79">
        <v>22</v>
      </c>
      <c r="D79">
        <v>2002</v>
      </c>
      <c r="E79" t="s">
        <v>190</v>
      </c>
      <c r="F79" t="s">
        <v>197</v>
      </c>
      <c r="G79" t="s">
        <v>201</v>
      </c>
      <c r="H79">
        <v>4</v>
      </c>
      <c r="I79">
        <v>11</v>
      </c>
      <c r="J79">
        <v>7</v>
      </c>
      <c r="K79">
        <v>19</v>
      </c>
      <c r="L79">
        <v>22</v>
      </c>
      <c r="M79">
        <v>43</v>
      </c>
      <c r="N79">
        <v>-21</v>
      </c>
      <c r="O79">
        <v>0.45500000000000002</v>
      </c>
      <c r="P79">
        <v>12359</v>
      </c>
      <c r="Q79">
        <v>8012</v>
      </c>
      <c r="R79">
        <v>0.69699999999999995</v>
      </c>
      <c r="S79">
        <v>0.70399999999999996</v>
      </c>
      <c r="T79">
        <v>134</v>
      </c>
      <c r="U79">
        <v>14</v>
      </c>
      <c r="V79">
        <v>11.94</v>
      </c>
      <c r="W79">
        <v>21.8</v>
      </c>
      <c r="X79">
        <v>196</v>
      </c>
      <c r="Y79">
        <v>154</v>
      </c>
      <c r="Z79">
        <v>77</v>
      </c>
      <c r="AA79">
        <v>0.39300000000000002</v>
      </c>
      <c r="AB79">
        <v>0.46600000000000003</v>
      </c>
      <c r="AC79">
        <v>0.499</v>
      </c>
      <c r="AD79">
        <v>0.49</v>
      </c>
      <c r="AE79">
        <v>1199</v>
      </c>
      <c r="AF79">
        <v>3</v>
      </c>
    </row>
    <row r="80" spans="1:32" x14ac:dyDescent="0.3">
      <c r="A80" t="s">
        <v>109</v>
      </c>
      <c r="B80">
        <v>79</v>
      </c>
      <c r="C80">
        <v>22</v>
      </c>
      <c r="D80">
        <v>4948</v>
      </c>
      <c r="E80" t="s">
        <v>191</v>
      </c>
      <c r="F80" t="s">
        <v>197</v>
      </c>
      <c r="G80" t="s">
        <v>201</v>
      </c>
      <c r="H80">
        <v>3</v>
      </c>
      <c r="I80">
        <v>11</v>
      </c>
      <c r="J80">
        <v>8</v>
      </c>
      <c r="K80">
        <v>17</v>
      </c>
      <c r="L80">
        <v>21</v>
      </c>
      <c r="M80">
        <v>54</v>
      </c>
      <c r="N80">
        <v>-33</v>
      </c>
      <c r="O80">
        <v>0.442</v>
      </c>
      <c r="P80">
        <v>12143</v>
      </c>
      <c r="Q80">
        <v>7549</v>
      </c>
      <c r="R80">
        <v>0.67300000000000004</v>
      </c>
      <c r="S80">
        <v>0.68200000000000005</v>
      </c>
      <c r="T80">
        <v>131</v>
      </c>
      <c r="U80">
        <v>10</v>
      </c>
      <c r="V80">
        <v>15.51</v>
      </c>
      <c r="W80">
        <v>24.93</v>
      </c>
      <c r="X80">
        <v>204</v>
      </c>
      <c r="Y80">
        <v>157</v>
      </c>
      <c r="Z80">
        <v>81</v>
      </c>
      <c r="AA80">
        <v>0.39700000000000002</v>
      </c>
      <c r="AB80">
        <v>0.45500000000000002</v>
      </c>
      <c r="AC80">
        <v>0.48099999999999998</v>
      </c>
      <c r="AD80">
        <v>0.495</v>
      </c>
      <c r="AE80">
        <v>1187</v>
      </c>
      <c r="AF80">
        <v>3</v>
      </c>
    </row>
    <row r="81" spans="1:32" x14ac:dyDescent="0.3">
      <c r="A81" t="s">
        <v>110</v>
      </c>
      <c r="B81">
        <v>80</v>
      </c>
      <c r="C81">
        <v>22</v>
      </c>
      <c r="D81">
        <v>2089</v>
      </c>
      <c r="E81" t="s">
        <v>192</v>
      </c>
      <c r="F81" t="s">
        <v>197</v>
      </c>
      <c r="G81" t="s">
        <v>201</v>
      </c>
      <c r="H81">
        <v>5</v>
      </c>
      <c r="I81">
        <v>14</v>
      </c>
      <c r="J81">
        <v>3</v>
      </c>
      <c r="K81">
        <v>18</v>
      </c>
      <c r="L81">
        <v>26</v>
      </c>
      <c r="M81">
        <v>52</v>
      </c>
      <c r="N81">
        <v>-26</v>
      </c>
      <c r="O81">
        <v>0.45</v>
      </c>
      <c r="P81">
        <v>12060</v>
      </c>
      <c r="Q81">
        <v>7483</v>
      </c>
      <c r="R81">
        <v>0.67800000000000005</v>
      </c>
      <c r="S81">
        <v>0.64600000000000002</v>
      </c>
      <c r="T81">
        <v>156</v>
      </c>
      <c r="U81">
        <v>16</v>
      </c>
      <c r="V81">
        <v>15.91</v>
      </c>
      <c r="W81">
        <v>27.98</v>
      </c>
      <c r="X81">
        <v>232</v>
      </c>
      <c r="Y81">
        <v>178</v>
      </c>
      <c r="Z81">
        <v>82</v>
      </c>
      <c r="AA81">
        <v>0.35299999999999998</v>
      </c>
      <c r="AB81">
        <v>0.45100000000000001</v>
      </c>
      <c r="AC81">
        <v>0.51600000000000001</v>
      </c>
      <c r="AD81">
        <v>0.53600000000000003</v>
      </c>
      <c r="AE81">
        <v>1095</v>
      </c>
      <c r="AF81">
        <v>3</v>
      </c>
    </row>
    <row r="82" spans="1:32" x14ac:dyDescent="0.3">
      <c r="A82" t="s">
        <v>111</v>
      </c>
      <c r="B82">
        <v>81</v>
      </c>
      <c r="C82">
        <v>22</v>
      </c>
      <c r="D82">
        <v>5003</v>
      </c>
      <c r="E82" t="s">
        <v>193</v>
      </c>
      <c r="F82" t="s">
        <v>197</v>
      </c>
      <c r="G82" t="s">
        <v>201</v>
      </c>
      <c r="H82">
        <v>5</v>
      </c>
      <c r="I82">
        <v>13</v>
      </c>
      <c r="J82">
        <v>4</v>
      </c>
      <c r="K82">
        <v>19</v>
      </c>
      <c r="L82">
        <v>26</v>
      </c>
      <c r="M82">
        <v>50</v>
      </c>
      <c r="N82">
        <v>-24</v>
      </c>
      <c r="O82">
        <v>0.43099999999999999</v>
      </c>
      <c r="P82">
        <v>11788</v>
      </c>
      <c r="Q82">
        <v>7489</v>
      </c>
      <c r="R82">
        <v>0.68400000000000005</v>
      </c>
      <c r="S82">
        <v>0.65700000000000003</v>
      </c>
      <c r="T82">
        <v>192</v>
      </c>
      <c r="U82">
        <v>17</v>
      </c>
      <c r="V82">
        <v>16.96</v>
      </c>
      <c r="W82">
        <v>30.32</v>
      </c>
      <c r="X82">
        <v>270</v>
      </c>
      <c r="Y82">
        <v>187</v>
      </c>
      <c r="Z82">
        <v>84</v>
      </c>
      <c r="AA82">
        <v>0.311</v>
      </c>
      <c r="AB82">
        <v>0.35499999999999998</v>
      </c>
      <c r="AC82">
        <v>0.45800000000000002</v>
      </c>
      <c r="AD82">
        <v>0.45700000000000002</v>
      </c>
      <c r="AE82">
        <v>1117</v>
      </c>
      <c r="AF82">
        <v>3</v>
      </c>
    </row>
    <row r="83" spans="1:32" x14ac:dyDescent="0.3">
      <c r="A83" t="s">
        <v>112</v>
      </c>
      <c r="B83">
        <v>82</v>
      </c>
      <c r="C83">
        <v>22</v>
      </c>
      <c r="D83">
        <v>4950</v>
      </c>
      <c r="E83" t="s">
        <v>194</v>
      </c>
      <c r="F83" t="s">
        <v>197</v>
      </c>
      <c r="G83" t="s">
        <v>201</v>
      </c>
      <c r="H83">
        <v>8</v>
      </c>
      <c r="I83">
        <v>9</v>
      </c>
      <c r="J83">
        <v>5</v>
      </c>
      <c r="K83">
        <v>29</v>
      </c>
      <c r="L83">
        <v>36</v>
      </c>
      <c r="M83">
        <v>50</v>
      </c>
      <c r="N83">
        <v>-14</v>
      </c>
      <c r="O83">
        <v>0.42799999999999999</v>
      </c>
      <c r="P83">
        <v>11671</v>
      </c>
      <c r="Q83">
        <v>7489</v>
      </c>
      <c r="R83">
        <v>0.69699999999999995</v>
      </c>
      <c r="S83">
        <v>0.67100000000000004</v>
      </c>
      <c r="T83">
        <v>172</v>
      </c>
      <c r="U83">
        <v>28</v>
      </c>
      <c r="V83">
        <v>15.56</v>
      </c>
      <c r="W83">
        <v>31.1</v>
      </c>
      <c r="X83">
        <v>246</v>
      </c>
      <c r="Y83">
        <v>191</v>
      </c>
      <c r="Z83">
        <v>103</v>
      </c>
      <c r="AA83">
        <v>0.41899999999999998</v>
      </c>
      <c r="AB83">
        <v>0.39500000000000002</v>
      </c>
      <c r="AC83">
        <v>0.47599999999999998</v>
      </c>
      <c r="AD83">
        <v>0.46700000000000003</v>
      </c>
      <c r="AE83">
        <v>1108</v>
      </c>
      <c r="AF83">
        <v>3</v>
      </c>
    </row>
    <row r="87" spans="1:32" x14ac:dyDescent="0.3">
      <c r="R87">
        <f>(L2/X2)*100</f>
        <v>13.562753036437247</v>
      </c>
    </row>
    <row r="88" spans="1:32" x14ac:dyDescent="0.3">
      <c r="R88">
        <f>(L4/X4)*100</f>
        <v>14.043209876543211</v>
      </c>
    </row>
    <row r="89" spans="1:32" x14ac:dyDescent="0.3">
      <c r="R89">
        <f>(L6/X6)*100</f>
        <v>11.211573236889691</v>
      </c>
    </row>
    <row r="90" spans="1:32" x14ac:dyDescent="0.3">
      <c r="R90">
        <f>(L8/X8)*100</f>
        <v>12.955465587044534</v>
      </c>
    </row>
  </sheetData>
  <autoFilter ref="A1:AF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Rahul moorthy</cp:lastModifiedBy>
  <dcterms:created xsi:type="dcterms:W3CDTF">2020-04-22T17:09:30Z</dcterms:created>
  <dcterms:modified xsi:type="dcterms:W3CDTF">2020-04-27T13:27:46Z</dcterms:modified>
</cp:coreProperties>
</file>