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ndhra Pradesh" sheetId="2" r:id="rId5"/>
    <sheet state="visible" name="Arunachal Pradesh" sheetId="3" r:id="rId6"/>
    <sheet state="visible" name="Assam" sheetId="4" r:id="rId7"/>
    <sheet state="visible" name="Bihar" sheetId="5" r:id="rId8"/>
    <sheet state="visible" name="Goa" sheetId="6" r:id="rId9"/>
    <sheet state="visible" name="Gujarat" sheetId="7" r:id="rId10"/>
    <sheet state="visible" name="Haryana" sheetId="8" r:id="rId11"/>
    <sheet state="visible" name="Himachal Pradesh" sheetId="9" r:id="rId12"/>
    <sheet state="visible" name="Karnataka" sheetId="10" r:id="rId13"/>
    <sheet state="visible" name="Kerala" sheetId="11" r:id="rId14"/>
    <sheet state="visible" name="Madhya Pradesh" sheetId="12" r:id="rId15"/>
    <sheet state="visible" name="Maharashtra" sheetId="13" r:id="rId16"/>
    <sheet state="visible" name="Manipur" sheetId="14" r:id="rId17"/>
    <sheet state="visible" name="Meghalaya" sheetId="15" r:id="rId18"/>
    <sheet state="visible" name="Mizoram" sheetId="16" r:id="rId19"/>
    <sheet state="visible" name="Nagaland" sheetId="17" r:id="rId20"/>
    <sheet state="visible" name="Odisha" sheetId="18" r:id="rId21"/>
    <sheet state="visible" name="Punjab" sheetId="19" r:id="rId22"/>
    <sheet state="visible" name="Rajasthan" sheetId="20" r:id="rId23"/>
    <sheet state="visible" name="Sikkim" sheetId="21" r:id="rId24"/>
    <sheet state="visible" name="Tamil Nadu" sheetId="22" r:id="rId25"/>
    <sheet state="visible" name="Tripura" sheetId="23" r:id="rId26"/>
    <sheet state="visible" name="Uttar Pradesh" sheetId="24" r:id="rId27"/>
    <sheet state="visible" name="West Bengal" sheetId="25" r:id="rId28"/>
    <sheet state="visible" name="Chhattisgarh" sheetId="26" r:id="rId29"/>
    <sheet state="visible" name="Jharkhand" sheetId="27" r:id="rId30"/>
    <sheet state="visible" name="Uttarakhand" sheetId="28" r:id="rId31"/>
    <sheet state="visible" name="Telangana" sheetId="29" r:id="rId32"/>
    <sheet state="visible" name="Andaman &amp; Nicobar Islands" sheetId="30" r:id="rId33"/>
    <sheet state="visible" name="Chandigarh" sheetId="31" r:id="rId34"/>
    <sheet state="visible" name="Dadra &amp; Nagar Haveli and Daman " sheetId="32" r:id="rId35"/>
    <sheet state="visible" name="NCT OF Delhi" sheetId="33" r:id="rId36"/>
    <sheet state="visible" name="Lakshadweep" sheetId="34" r:id="rId37"/>
    <sheet state="visible" name="Puducherry" sheetId="35" r:id="rId38"/>
    <sheet state="visible" name="Jammu and Kashmir" sheetId="36" r:id="rId39"/>
    <sheet state="visible" name="Ladakh" sheetId="37" r:id="rId40"/>
  </sheets>
  <definedNames/>
  <calcPr/>
  <extLst>
    <ext uri="GoogleSheetsCustomDataVersion2">
      <go:sheetsCustomData xmlns:go="http://customooxmlschemas.google.com/" r:id="rId41" roundtripDataChecksum="Nob4kwreBaZ+OCJCdhPa6bONOmP4nAUVOxtX+2BisNg="/>
    </ext>
  </extLst>
</workbook>
</file>

<file path=xl/sharedStrings.xml><?xml version="1.0" encoding="utf-8"?>
<sst xmlns="http://schemas.openxmlformats.org/spreadsheetml/2006/main" count="895" uniqueCount="107">
  <si>
    <t>ANDHRA PRADESH</t>
  </si>
  <si>
    <t>MIZORAM</t>
  </si>
  <si>
    <t>Party</t>
  </si>
  <si>
    <t>Won</t>
  </si>
  <si>
    <t>Leading</t>
  </si>
  <si>
    <t>Total</t>
  </si>
  <si>
    <t>Telugu Desam - TDP</t>
  </si>
  <si>
    <t>Zoram People’s Movement - ZPM</t>
  </si>
  <si>
    <t>1</t>
  </si>
  <si>
    <t>0</t>
  </si>
  <si>
    <t>Yuvajana Sramika Rythu Congress Party - YSRCP</t>
  </si>
  <si>
    <t>Bharatiya Janata Party - BJP</t>
  </si>
  <si>
    <t>Janasena Party - JnP</t>
  </si>
  <si>
    <t>TOTAL</t>
  </si>
  <si>
    <t>ARUNACHAL PRADESH</t>
  </si>
  <si>
    <t>NAGALAND</t>
  </si>
  <si>
    <t>2</t>
  </si>
  <si>
    <t>Indian National Congress - INC</t>
  </si>
  <si>
    <t>ASSAM</t>
  </si>
  <si>
    <t>ODISHA</t>
  </si>
  <si>
    <t>United People’s Party, Liberal - UPPL</t>
  </si>
  <si>
    <t>Asom Gana Parishad - AGP</t>
  </si>
  <si>
    <t>BIHAR</t>
  </si>
  <si>
    <t>PUNJAB</t>
  </si>
  <si>
    <t>Janata Dal  (United) - JD(U)</t>
  </si>
  <si>
    <t>Aam Aadmi Party - AAAP</t>
  </si>
  <si>
    <t>Lok Janshakti Party(Ram Vilas) - LJPRV</t>
  </si>
  <si>
    <t>Shiromani Akali Dal - SAD</t>
  </si>
  <si>
    <t>Rashtriya Janata Dal - RJD</t>
  </si>
  <si>
    <t>Independent - IND</t>
  </si>
  <si>
    <t>Communist Party of India  (Marxist-Leninist)  (Liberation) - CPI(ML)(L)</t>
  </si>
  <si>
    <t>Hindustani Awam Morcha (Secular) - HAMS</t>
  </si>
  <si>
    <t>RAJASTHAN</t>
  </si>
  <si>
    <t>GOA</t>
  </si>
  <si>
    <t>Communist Party of India  (Marxist) - CPI(M)</t>
  </si>
  <si>
    <t>Rashtriya Loktantrik Party - RLTP</t>
  </si>
  <si>
    <t>Bharat Adivasi Party - BHRTADVSIP</t>
  </si>
  <si>
    <t>GUJARAT</t>
  </si>
  <si>
    <t>SIKKIM</t>
  </si>
  <si>
    <t>PARTY</t>
  </si>
  <si>
    <t>Sikkim Krantikari Morcha - SKM</t>
  </si>
  <si>
    <t>TAMIL NADU</t>
  </si>
  <si>
    <t>HARYANA</t>
  </si>
  <si>
    <t>Dravida Munnetra Kazhagam - DMK</t>
  </si>
  <si>
    <t>Viduthalai Chiruthaigal Katchi - VCK</t>
  </si>
  <si>
    <t>Communist Party of India - CPI</t>
  </si>
  <si>
    <t>Marumalarchi Dravida Munnetra Kazhagam - MDMK</t>
  </si>
  <si>
    <t>Indian Union Muslim League - IUML</t>
  </si>
  <si>
    <t>HIMACHAL PRADESH</t>
  </si>
  <si>
    <t>TRIPURA</t>
  </si>
  <si>
    <t>KARNATAKA</t>
  </si>
  <si>
    <t>UTTAR PRADESH</t>
  </si>
  <si>
    <t>Janata Dal  (Secular) - JD(S)</t>
  </si>
  <si>
    <t>Samajwadi Party - SP</t>
  </si>
  <si>
    <t>KERALA</t>
  </si>
  <si>
    <t>Rashtriya Lok Dal - RLD</t>
  </si>
  <si>
    <t>Aazad Samaj Party (Kanshi Ram) - ASPKR</t>
  </si>
  <si>
    <t>Apna Dal (Soneylal) - ADAL</t>
  </si>
  <si>
    <t>WEST BENGAL</t>
  </si>
  <si>
    <t>Kerala Congress - KEC</t>
  </si>
  <si>
    <t>Revolutionary Socialist Party - RSP</t>
  </si>
  <si>
    <t>All India Trinamool Congress - AITC</t>
  </si>
  <si>
    <t>CHHATTISGARH</t>
  </si>
  <si>
    <t>JHARKHAND</t>
  </si>
  <si>
    <t>Jharkhand Mukti Morcha - JMM</t>
  </si>
  <si>
    <t>AJSU Party - AJSUP</t>
  </si>
  <si>
    <t>UTTARKHAND</t>
  </si>
  <si>
    <t>TELANGANA</t>
  </si>
  <si>
    <t>All India Majlis-E-Ittehadul Muslimeen - AIMIM</t>
  </si>
  <si>
    <t>ANDAMAN &amp; NICOBAR ISLAND</t>
  </si>
  <si>
    <t>MADHYA PRADESH</t>
  </si>
  <si>
    <t>CHANDIGARH</t>
  </si>
  <si>
    <t xml:space="preserve">TOTAL </t>
  </si>
  <si>
    <t xml:space="preserve">MAHARASHTRA </t>
  </si>
  <si>
    <t>DADRA &amp; NAGAR HAVELI AND DAMAN</t>
  </si>
  <si>
    <t>Shiv Sena (Uddhav Balasaheb Thackrey) - SHSUBT</t>
  </si>
  <si>
    <t>Nationalist Congress Party – Sharadchandra Pawar - NCPSP</t>
  </si>
  <si>
    <t>Shiv Sena - SHS</t>
  </si>
  <si>
    <t>Nationalist Congress Party - NCP</t>
  </si>
  <si>
    <t>NCT OF DELHI</t>
  </si>
  <si>
    <t>MANIPUR</t>
  </si>
  <si>
    <t>LAKSHADWEEP</t>
  </si>
  <si>
    <t>MEGHALAYA</t>
  </si>
  <si>
    <t>Voice of the People Party - VOTPP</t>
  </si>
  <si>
    <t>JAMMU AND KASHMIR</t>
  </si>
  <si>
    <t>PUDUCHERRY</t>
  </si>
  <si>
    <t>Jammu &amp; Kashmir National Conference - JKN</t>
  </si>
  <si>
    <t>LADAKH</t>
  </si>
  <si>
    <t>16</t>
  </si>
  <si>
    <t>4</t>
  </si>
  <si>
    <t>3</t>
  </si>
  <si>
    <t>9</t>
  </si>
  <si>
    <t>12</t>
  </si>
  <si>
    <t>5</t>
  </si>
  <si>
    <t>25</t>
  </si>
  <si>
    <t>17</t>
  </si>
  <si>
    <t>14</t>
  </si>
  <si>
    <t>29</t>
  </si>
  <si>
    <t>13</t>
  </si>
  <si>
    <t>8</t>
  </si>
  <si>
    <t>7</t>
  </si>
  <si>
    <t>20</t>
  </si>
  <si>
    <t>22</t>
  </si>
  <si>
    <t>37</t>
  </si>
  <si>
    <t>33</t>
  </si>
  <si>
    <t>6</t>
  </si>
  <si>
    <t>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</si>
</sst>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5.0"/>
      <color theme="1"/>
      <name val="Calibri"/>
    </font>
    <font/>
    <font>
      <b/>
      <sz val="12.0"/>
      <color theme="1"/>
      <name val="&quot;Times New Roman&quot;"/>
    </font>
    <font>
      <b/>
      <sz val="12.0"/>
      <color theme="1"/>
      <name val="Calibri"/>
    </font>
    <font>
      <sz val="12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b/>
      <sz val="12.0"/>
      <color rgb="FF222222"/>
      <name val="Calibri"/>
    </font>
    <font>
      <b/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E1CD"/>
        <bgColor rgb="FFB7E1CD"/>
      </patternFill>
    </fill>
  </fills>
  <borders count="3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3" fontId="3" numFmtId="0" xfId="0" applyAlignment="1" applyBorder="1" applyFill="1" applyFont="1">
      <alignment horizontal="center" vertical="top"/>
    </xf>
    <xf borderId="13" fillId="3" fontId="3" numFmtId="0" xfId="0" applyAlignment="1" applyBorder="1" applyFont="1">
      <alignment horizontal="center" vertical="top"/>
    </xf>
    <xf borderId="8" fillId="3" fontId="3" numFmtId="0" xfId="0" applyAlignment="1" applyBorder="1" applyFont="1">
      <alignment horizontal="center" vertical="top"/>
    </xf>
    <xf borderId="14" fillId="3" fontId="4" numFmtId="0" xfId="0" applyAlignment="1" applyBorder="1" applyFont="1">
      <alignment horizontal="center" vertical="top"/>
    </xf>
    <xf borderId="12" fillId="4" fontId="5" numFmtId="0" xfId="0" applyAlignment="1" applyBorder="1" applyFill="1" applyFont="1">
      <alignment vertical="bottom"/>
    </xf>
    <xf borderId="13" fillId="4" fontId="5" numFmtId="3" xfId="0" applyAlignment="1" applyBorder="1" applyFont="1" applyNumberFormat="1">
      <alignment horizontal="center" vertical="bottom"/>
    </xf>
    <xf borderId="8" fillId="4" fontId="5" numFmtId="3" xfId="0" applyAlignment="1" applyBorder="1" applyFont="1" applyNumberFormat="1">
      <alignment horizontal="center" vertical="bottom"/>
    </xf>
    <xf borderId="14" fillId="4" fontId="5" numFmtId="0" xfId="0" applyAlignment="1" applyBorder="1" applyFont="1">
      <alignment vertical="bottom"/>
    </xf>
    <xf borderId="14" fillId="4" fontId="5" numFmtId="0" xfId="0" applyAlignment="1" applyBorder="1" applyFont="1">
      <alignment horizontal="center" vertical="bottom"/>
    </xf>
    <xf borderId="14" fillId="4" fontId="6" numFmtId="0" xfId="0" applyAlignment="1" applyBorder="1" applyFont="1">
      <alignment vertical="bottom"/>
    </xf>
    <xf borderId="14" fillId="4" fontId="7" numFmtId="0" xfId="0" applyBorder="1" applyFont="1"/>
    <xf borderId="15" fillId="4" fontId="6" numFmtId="0" xfId="0" applyAlignment="1" applyBorder="1" applyFont="1">
      <alignment vertical="bottom"/>
    </xf>
    <xf borderId="16" fillId="4" fontId="6" numFmtId="0" xfId="0" applyAlignment="1" applyBorder="1" applyFont="1">
      <alignment vertical="bottom"/>
    </xf>
    <xf borderId="17" fillId="4" fontId="6" numFmtId="0" xfId="0" applyAlignment="1" applyBorder="1" applyFont="1">
      <alignment vertical="bottom"/>
    </xf>
    <xf borderId="18" fillId="5" fontId="5" numFmtId="0" xfId="0" applyAlignment="1" applyBorder="1" applyFill="1" applyFont="1">
      <alignment vertical="bottom"/>
    </xf>
    <xf borderId="19" fillId="5" fontId="5" numFmtId="3" xfId="0" applyAlignment="1" applyBorder="1" applyFont="1" applyNumberFormat="1">
      <alignment horizontal="center" vertical="bottom"/>
    </xf>
    <xf borderId="11" fillId="5" fontId="5" numFmtId="3" xfId="0" applyAlignment="1" applyBorder="1" applyFont="1" applyNumberFormat="1">
      <alignment horizontal="center" vertical="bottom"/>
    </xf>
    <xf borderId="14" fillId="5" fontId="4" numFmtId="0" xfId="0" applyAlignment="1" applyBorder="1" applyFont="1">
      <alignment horizontal="center" vertical="bottom"/>
    </xf>
    <xf borderId="20" fillId="2" fontId="1" numFmtId="0" xfId="0" applyAlignment="1" applyBorder="1" applyFont="1">
      <alignment horizontal="center" vertical="center"/>
    </xf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25" fillId="0" fontId="2" numFmtId="0" xfId="0" applyBorder="1" applyFont="1"/>
    <xf borderId="13" fillId="0" fontId="2" numFmtId="0" xfId="0" applyBorder="1" applyFont="1"/>
    <xf borderId="26" fillId="3" fontId="4" numFmtId="0" xfId="0" applyAlignment="1" applyBorder="1" applyFont="1">
      <alignment horizontal="center" vertical="top"/>
    </xf>
    <xf borderId="13" fillId="3" fontId="4" numFmtId="0" xfId="0" applyAlignment="1" applyBorder="1" applyFont="1">
      <alignment horizontal="center" vertical="top"/>
    </xf>
    <xf borderId="26" fillId="4" fontId="5" numFmtId="0" xfId="0" applyAlignment="1" applyBorder="1" applyFont="1">
      <alignment vertical="bottom"/>
    </xf>
    <xf borderId="13" fillId="4" fontId="5" numFmtId="0" xfId="0" applyAlignment="1" applyBorder="1" applyFont="1">
      <alignment horizontal="center" vertical="bottom"/>
    </xf>
    <xf borderId="27" fillId="4" fontId="5" numFmtId="0" xfId="0" applyAlignment="1" applyBorder="1" applyFont="1">
      <alignment vertical="bottom"/>
    </xf>
    <xf borderId="28" fillId="4" fontId="5" numFmtId="3" xfId="0" applyAlignment="1" applyBorder="1" applyFont="1" applyNumberFormat="1">
      <alignment horizontal="center" vertical="bottom"/>
    </xf>
    <xf borderId="26" fillId="4" fontId="6" numFmtId="0" xfId="0" applyAlignment="1" applyBorder="1" applyFont="1">
      <alignment vertical="bottom"/>
    </xf>
    <xf borderId="13" fillId="4" fontId="6" numFmtId="0" xfId="0" applyAlignment="1" applyBorder="1" applyFont="1">
      <alignment vertical="bottom"/>
    </xf>
    <xf borderId="26" fillId="5" fontId="4" numFmtId="0" xfId="0" applyAlignment="1" applyBorder="1" applyFont="1">
      <alignment horizontal="center" vertical="bottom"/>
    </xf>
    <xf borderId="13" fillId="5" fontId="4" numFmtId="0" xfId="0" applyAlignment="1" applyBorder="1" applyFont="1">
      <alignment horizontal="center" vertical="bottom"/>
    </xf>
    <xf borderId="20" fillId="2" fontId="1" numFmtId="0" xfId="0" applyAlignment="1" applyBorder="1" applyFont="1">
      <alignment horizontal="center"/>
    </xf>
    <xf borderId="29" fillId="3" fontId="4" numFmtId="0" xfId="0" applyAlignment="1" applyBorder="1" applyFont="1">
      <alignment horizontal="center" vertical="top"/>
    </xf>
    <xf borderId="29" fillId="4" fontId="5" numFmtId="0" xfId="0" applyAlignment="1" applyBorder="1" applyFont="1">
      <alignment vertical="bottom"/>
    </xf>
    <xf borderId="29" fillId="4" fontId="5" numFmtId="1" xfId="0" applyAlignment="1" applyBorder="1" applyFont="1" applyNumberFormat="1">
      <alignment horizontal="center" vertical="bottom"/>
    </xf>
    <xf borderId="29" fillId="4" fontId="6" numFmtId="0" xfId="0" applyAlignment="1" applyBorder="1" applyFont="1">
      <alignment vertical="bottom"/>
    </xf>
    <xf borderId="29" fillId="4" fontId="7" numFmtId="0" xfId="0" applyBorder="1" applyFont="1"/>
    <xf borderId="26" fillId="5" fontId="8" numFmtId="0" xfId="0" applyAlignment="1" applyBorder="1" applyFont="1">
      <alignment horizontal="center" vertical="bottom"/>
    </xf>
    <xf borderId="13" fillId="5" fontId="8" numFmtId="3" xfId="0" applyAlignment="1" applyBorder="1" applyFont="1" applyNumberFormat="1">
      <alignment horizontal="center" vertical="bottom"/>
    </xf>
    <xf borderId="29" fillId="5" fontId="4" numFmtId="0" xfId="0" applyAlignment="1" applyBorder="1" applyFont="1">
      <alignment horizontal="center" vertical="bottom"/>
    </xf>
    <xf borderId="29" fillId="5" fontId="4" numFmtId="1" xfId="0" applyAlignment="1" applyBorder="1" applyFont="1" applyNumberFormat="1">
      <alignment horizontal="center" vertical="bottom"/>
    </xf>
    <xf borderId="13" fillId="5" fontId="4" numFmtId="3" xfId="0" applyAlignment="1" applyBorder="1" applyFont="1" applyNumberFormat="1">
      <alignment horizontal="center" vertical="bottom"/>
    </xf>
    <xf borderId="20" fillId="2" fontId="1" numFmtId="0" xfId="0" applyAlignment="1" applyBorder="1" applyFont="1">
      <alignment horizontal="center" vertical="bottom"/>
    </xf>
    <xf borderId="30" fillId="4" fontId="5" numFmtId="0" xfId="0" applyAlignment="1" applyBorder="1" applyFont="1">
      <alignment vertical="bottom"/>
    </xf>
    <xf borderId="24" fillId="4" fontId="5" numFmtId="3" xfId="0" applyAlignment="1" applyBorder="1" applyFont="1" applyNumberFormat="1">
      <alignment horizontal="center" vertical="bottom"/>
    </xf>
    <xf borderId="13" fillId="4" fontId="6" numFmtId="3" xfId="0" applyAlignment="1" applyBorder="1" applyFont="1" applyNumberFormat="1">
      <alignment vertical="bottom"/>
    </xf>
    <xf borderId="26" fillId="5" fontId="9" numFmtId="0" xfId="0" applyAlignment="1" applyBorder="1" applyFont="1">
      <alignment horizontal="center" vertical="bottom"/>
    </xf>
    <xf borderId="8" fillId="5" fontId="4" numFmtId="0" xfId="0" applyAlignment="1" applyBorder="1" applyFont="1">
      <alignment horizontal="center" vertical="bottom"/>
    </xf>
    <xf borderId="28" fillId="4" fontId="5" numFmtId="0" xfId="0" applyAlignment="1" applyBorder="1" applyFont="1">
      <alignment horizontal="center" vertical="bottom"/>
    </xf>
    <xf borderId="31" fillId="3" fontId="4" numFmtId="0" xfId="0" applyAlignment="1" applyBorder="1" applyFont="1">
      <alignment horizontal="center" vertical="top"/>
    </xf>
    <xf borderId="8" fillId="3" fontId="4" numFmtId="3" xfId="0" applyAlignment="1" applyBorder="1" applyFont="1" applyNumberFormat="1">
      <alignment horizontal="center" vertical="top"/>
    </xf>
    <xf borderId="13" fillId="3" fontId="4" numFmtId="3" xfId="0" applyAlignment="1" applyBorder="1" applyFont="1" applyNumberFormat="1">
      <alignment horizontal="center" vertical="top"/>
    </xf>
    <xf borderId="32" fillId="4" fontId="5" numFmtId="0" xfId="0" applyAlignment="1" applyBorder="1" applyFont="1">
      <alignment vertical="bottom"/>
    </xf>
    <xf borderId="11" fillId="4" fontId="5" numFmtId="3" xfId="0" applyAlignment="1" applyBorder="1" applyFont="1" applyNumberFormat="1">
      <alignment horizontal="center" vertical="bottom"/>
    </xf>
    <xf borderId="27" fillId="4" fontId="6" numFmtId="0" xfId="0" applyAlignment="1" applyBorder="1" applyFont="1">
      <alignment vertical="bottom"/>
    </xf>
    <xf borderId="28" fillId="4" fontId="6" numFmtId="0" xfId="0" applyAlignment="1" applyBorder="1" applyFont="1">
      <alignment vertical="bottom"/>
    </xf>
    <xf borderId="31" fillId="4" fontId="6" numFmtId="0" xfId="0" applyAlignment="1" applyBorder="1" applyFont="1">
      <alignment vertical="bottom"/>
    </xf>
    <xf borderId="8" fillId="4" fontId="6" numFmtId="0" xfId="0" applyAlignment="1" applyBorder="1" applyFont="1">
      <alignment vertical="bottom"/>
    </xf>
    <xf borderId="31" fillId="5" fontId="4" numFmtId="0" xfId="0" applyAlignment="1" applyBorder="1" applyFont="1">
      <alignment horizontal="center" vertical="bottom"/>
    </xf>
    <xf borderId="8" fillId="5" fontId="4" numFmtId="3" xfId="0" applyAlignment="1" applyBorder="1" applyFont="1" applyNumberFormat="1">
      <alignment horizontal="center" vertical="bottom"/>
    </xf>
    <xf borderId="7" fillId="0" fontId="6" numFmtId="0" xfId="0" applyAlignment="1" applyBorder="1" applyFont="1">
      <alignment vertical="bottom"/>
    </xf>
    <xf borderId="23" fillId="2" fontId="1" numFmtId="0" xfId="0" applyAlignment="1" applyBorder="1" applyFont="1">
      <alignment horizontal="center"/>
    </xf>
    <xf borderId="14" fillId="0" fontId="10" numFmtId="0" xfId="0" applyAlignment="1" applyBorder="1" applyFont="1">
      <alignment horizontal="center" vertical="top"/>
    </xf>
    <xf borderId="0" fillId="0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1" Type="http://customschemas.google.com/relationships/workbookmetadata" Target="metadata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6.57"/>
    <col customWidth="1" min="3" max="3" width="30.86"/>
    <col customWidth="1" min="4" max="4" width="27.86"/>
    <col customWidth="1" min="5" max="5" width="24.71"/>
    <col customWidth="1" min="7" max="7" width="8.14"/>
    <col customWidth="1" min="8" max="8" width="32.86"/>
    <col customWidth="1" min="9" max="10" width="32.71"/>
    <col customWidth="1" min="11" max="11" width="42.0"/>
  </cols>
  <sheetData>
    <row r="3">
      <c r="B3" s="1" t="s">
        <v>0</v>
      </c>
      <c r="C3" s="2"/>
      <c r="D3" s="2"/>
      <c r="E3" s="3"/>
      <c r="H3" s="1" t="s">
        <v>1</v>
      </c>
      <c r="I3" s="2"/>
      <c r="J3" s="2"/>
      <c r="K3" s="3"/>
    </row>
    <row r="4">
      <c r="B4" s="4"/>
      <c r="E4" s="5"/>
      <c r="H4" s="4"/>
      <c r="K4" s="5"/>
    </row>
    <row r="5">
      <c r="B5" s="6"/>
      <c r="C5" s="7"/>
      <c r="D5" s="7"/>
      <c r="E5" s="8"/>
      <c r="H5" s="9"/>
      <c r="I5" s="10"/>
      <c r="J5" s="10"/>
      <c r="K5" s="11"/>
    </row>
    <row r="6">
      <c r="B6" s="12" t="s">
        <v>2</v>
      </c>
      <c r="C6" s="13" t="s">
        <v>3</v>
      </c>
      <c r="D6" s="13" t="s">
        <v>4</v>
      </c>
      <c r="E6" s="14" t="s">
        <v>5</v>
      </c>
      <c r="H6" s="15" t="s">
        <v>2</v>
      </c>
      <c r="I6" s="15" t="s">
        <v>3</v>
      </c>
      <c r="J6" s="15" t="s">
        <v>4</v>
      </c>
      <c r="K6" s="15" t="s">
        <v>5</v>
      </c>
    </row>
    <row r="7">
      <c r="B7" s="16" t="s">
        <v>6</v>
      </c>
      <c r="C7" s="17">
        <v>16.0</v>
      </c>
      <c r="D7" s="17">
        <v>0.0</v>
      </c>
      <c r="E7" s="18">
        <v>16.0</v>
      </c>
      <c r="H7" s="19" t="s">
        <v>7</v>
      </c>
      <c r="I7" s="20" t="s">
        <v>8</v>
      </c>
      <c r="J7" s="20" t="s">
        <v>9</v>
      </c>
      <c r="K7" s="20" t="s">
        <v>8</v>
      </c>
    </row>
    <row r="8">
      <c r="B8" s="16" t="s">
        <v>10</v>
      </c>
      <c r="C8" s="17">
        <v>4.0</v>
      </c>
      <c r="D8" s="17">
        <v>0.0</v>
      </c>
      <c r="E8" s="18">
        <v>4.0</v>
      </c>
      <c r="H8" s="21"/>
      <c r="I8" s="21"/>
      <c r="J8" s="21"/>
      <c r="K8" s="21"/>
    </row>
    <row r="9">
      <c r="B9" s="16" t="s">
        <v>11</v>
      </c>
      <c r="C9" s="17">
        <v>3.0</v>
      </c>
      <c r="D9" s="17">
        <v>0.0</v>
      </c>
      <c r="E9" s="18">
        <v>3.0</v>
      </c>
      <c r="H9" s="22"/>
      <c r="I9" s="22"/>
      <c r="J9" s="22"/>
      <c r="K9" s="22"/>
    </row>
    <row r="10">
      <c r="B10" s="16" t="s">
        <v>12</v>
      </c>
      <c r="C10" s="17">
        <v>2.0</v>
      </c>
      <c r="D10" s="17">
        <v>0.0</v>
      </c>
      <c r="E10" s="18">
        <v>2.0</v>
      </c>
      <c r="H10" s="22"/>
      <c r="I10" s="22"/>
      <c r="J10" s="22"/>
      <c r="K10" s="22"/>
    </row>
    <row r="11">
      <c r="B11" s="23"/>
      <c r="C11" s="24"/>
      <c r="D11" s="24"/>
      <c r="E11" s="25"/>
      <c r="H11" s="22"/>
      <c r="I11" s="22"/>
      <c r="J11" s="22"/>
      <c r="K11" s="22"/>
    </row>
    <row r="12">
      <c r="B12" s="26" t="s">
        <v>13</v>
      </c>
      <c r="C12" s="27">
        <f t="shared" ref="C12:E12" si="1">SUM(C7:C10)</f>
        <v>25</v>
      </c>
      <c r="D12" s="27">
        <f t="shared" si="1"/>
        <v>0</v>
      </c>
      <c r="E12" s="28">
        <f t="shared" si="1"/>
        <v>25</v>
      </c>
      <c r="H12" s="29" t="s">
        <v>13</v>
      </c>
      <c r="I12" s="29">
        <v>1.0</v>
      </c>
      <c r="J12" s="29">
        <v>0.0</v>
      </c>
      <c r="K12" s="29">
        <v>1.0</v>
      </c>
    </row>
    <row r="15">
      <c r="B15" s="30" t="s">
        <v>14</v>
      </c>
      <c r="C15" s="31"/>
      <c r="D15" s="31"/>
      <c r="E15" s="32"/>
      <c r="H15" s="30" t="s">
        <v>15</v>
      </c>
      <c r="I15" s="31"/>
      <c r="J15" s="31"/>
      <c r="K15" s="32"/>
    </row>
    <row r="16">
      <c r="B16" s="33"/>
      <c r="E16" s="34"/>
      <c r="H16" s="33"/>
      <c r="K16" s="34"/>
    </row>
    <row r="17">
      <c r="B17" s="35"/>
      <c r="C17" s="7"/>
      <c r="D17" s="7"/>
      <c r="E17" s="36"/>
      <c r="H17" s="35"/>
      <c r="I17" s="7"/>
      <c r="J17" s="7"/>
      <c r="K17" s="36"/>
    </row>
    <row r="18">
      <c r="B18" s="37" t="s">
        <v>2</v>
      </c>
      <c r="C18" s="38" t="s">
        <v>3</v>
      </c>
      <c r="D18" s="38" t="s">
        <v>4</v>
      </c>
      <c r="E18" s="38" t="s">
        <v>5</v>
      </c>
      <c r="H18" s="37" t="s">
        <v>2</v>
      </c>
      <c r="I18" s="38" t="s">
        <v>3</v>
      </c>
      <c r="J18" s="38" t="s">
        <v>4</v>
      </c>
      <c r="K18" s="38" t="s">
        <v>5</v>
      </c>
    </row>
    <row r="19">
      <c r="B19" s="39" t="s">
        <v>11</v>
      </c>
      <c r="C19" s="40" t="s">
        <v>16</v>
      </c>
      <c r="D19" s="40" t="s">
        <v>9</v>
      </c>
      <c r="E19" s="40" t="s">
        <v>16</v>
      </c>
      <c r="H19" s="41" t="s">
        <v>17</v>
      </c>
      <c r="I19" s="42">
        <v>1.0</v>
      </c>
      <c r="J19" s="42">
        <v>0.0</v>
      </c>
      <c r="K19" s="42">
        <v>1.0</v>
      </c>
    </row>
    <row r="20">
      <c r="B20" s="43"/>
      <c r="C20" s="44"/>
      <c r="D20" s="44"/>
      <c r="E20" s="44"/>
      <c r="H20" s="43"/>
      <c r="I20" s="44"/>
      <c r="J20" s="44"/>
      <c r="K20" s="44"/>
    </row>
    <row r="21">
      <c r="B21" s="45" t="s">
        <v>13</v>
      </c>
      <c r="C21" s="46">
        <v>2.0</v>
      </c>
      <c r="D21" s="46">
        <v>0.0</v>
      </c>
      <c r="E21" s="46">
        <v>2.0</v>
      </c>
      <c r="H21" s="45" t="s">
        <v>13</v>
      </c>
      <c r="I21" s="46">
        <v>1.0</v>
      </c>
      <c r="J21" s="46">
        <v>0.0</v>
      </c>
      <c r="K21" s="46">
        <v>1.0</v>
      </c>
    </row>
    <row r="24">
      <c r="B24" s="30" t="s">
        <v>18</v>
      </c>
      <c r="C24" s="31"/>
      <c r="D24" s="31"/>
      <c r="E24" s="32"/>
      <c r="H24" s="47" t="s">
        <v>19</v>
      </c>
      <c r="I24" s="31"/>
      <c r="J24" s="31"/>
      <c r="K24" s="32"/>
    </row>
    <row r="25">
      <c r="B25" s="33"/>
      <c r="E25" s="34"/>
      <c r="H25" s="33"/>
      <c r="K25" s="34"/>
    </row>
    <row r="26">
      <c r="B26" s="35"/>
      <c r="C26" s="7"/>
      <c r="D26" s="7"/>
      <c r="E26" s="36"/>
      <c r="H26" s="35"/>
      <c r="I26" s="7"/>
      <c r="J26" s="7"/>
      <c r="K26" s="36"/>
    </row>
    <row r="27">
      <c r="B27" s="37" t="s">
        <v>2</v>
      </c>
      <c r="C27" s="38" t="s">
        <v>3</v>
      </c>
      <c r="D27" s="38" t="s">
        <v>4</v>
      </c>
      <c r="E27" s="38" t="s">
        <v>5</v>
      </c>
      <c r="H27" s="48" t="s">
        <v>2</v>
      </c>
      <c r="I27" s="48" t="s">
        <v>3</v>
      </c>
      <c r="J27" s="48" t="s">
        <v>4</v>
      </c>
      <c r="K27" s="48" t="s">
        <v>5</v>
      </c>
    </row>
    <row r="28">
      <c r="B28" s="41" t="s">
        <v>11</v>
      </c>
      <c r="C28" s="42">
        <v>9.0</v>
      </c>
      <c r="D28" s="42">
        <v>0.0</v>
      </c>
      <c r="E28" s="42">
        <v>9.0</v>
      </c>
      <c r="H28" s="49" t="s">
        <v>11</v>
      </c>
      <c r="I28" s="50">
        <v>20.0</v>
      </c>
      <c r="J28" s="50">
        <v>0.0</v>
      </c>
      <c r="K28" s="50">
        <v>20.0</v>
      </c>
    </row>
    <row r="29">
      <c r="B29" s="41" t="s">
        <v>17</v>
      </c>
      <c r="C29" s="42">
        <v>3.0</v>
      </c>
      <c r="D29" s="42">
        <v>0.0</v>
      </c>
      <c r="E29" s="42">
        <v>3.0</v>
      </c>
      <c r="H29" s="49" t="s">
        <v>17</v>
      </c>
      <c r="I29" s="50">
        <v>1.0</v>
      </c>
      <c r="J29" s="50">
        <v>0.0</v>
      </c>
      <c r="K29" s="50">
        <v>1.0</v>
      </c>
    </row>
    <row r="30">
      <c r="B30" s="41" t="s">
        <v>20</v>
      </c>
      <c r="C30" s="42">
        <v>1.0</v>
      </c>
      <c r="D30" s="42">
        <v>0.0</v>
      </c>
      <c r="E30" s="42">
        <v>1.0</v>
      </c>
      <c r="H30" s="51"/>
      <c r="I30" s="51"/>
      <c r="J30" s="51"/>
      <c r="K30" s="51"/>
    </row>
    <row r="31">
      <c r="B31" s="41" t="s">
        <v>21</v>
      </c>
      <c r="C31" s="42">
        <v>1.0</v>
      </c>
      <c r="D31" s="42">
        <v>0.0</v>
      </c>
      <c r="E31" s="42">
        <v>1.0</v>
      </c>
      <c r="H31" s="52"/>
      <c r="I31" s="52"/>
      <c r="J31" s="52"/>
      <c r="K31" s="52"/>
    </row>
    <row r="32">
      <c r="B32" s="43"/>
      <c r="C32" s="44"/>
      <c r="D32" s="44"/>
      <c r="E32" s="44"/>
      <c r="H32" s="52"/>
      <c r="I32" s="52"/>
      <c r="J32" s="52"/>
      <c r="K32" s="52"/>
    </row>
    <row r="33">
      <c r="B33" s="53" t="s">
        <v>13</v>
      </c>
      <c r="C33" s="54">
        <f t="shared" ref="C33:E33" si="2">SUM(C28:C31)</f>
        <v>14</v>
      </c>
      <c r="D33" s="54">
        <f t="shared" si="2"/>
        <v>0</v>
      </c>
      <c r="E33" s="54">
        <f t="shared" si="2"/>
        <v>14</v>
      </c>
      <c r="H33" s="55" t="s">
        <v>13</v>
      </c>
      <c r="I33" s="56">
        <f t="shared" ref="I33:K33" si="3">SUM(I28:I29)</f>
        <v>21</v>
      </c>
      <c r="J33" s="56">
        <f t="shared" si="3"/>
        <v>0</v>
      </c>
      <c r="K33" s="56">
        <f t="shared" si="3"/>
        <v>21</v>
      </c>
    </row>
    <row r="36">
      <c r="B36" s="30" t="s">
        <v>22</v>
      </c>
      <c r="C36" s="31"/>
      <c r="D36" s="31"/>
      <c r="E36" s="32"/>
      <c r="H36" s="47" t="s">
        <v>23</v>
      </c>
      <c r="I36" s="31"/>
      <c r="J36" s="31"/>
      <c r="K36" s="32"/>
    </row>
    <row r="37">
      <c r="B37" s="33"/>
      <c r="E37" s="34"/>
      <c r="H37" s="33"/>
      <c r="K37" s="34"/>
    </row>
    <row r="38">
      <c r="B38" s="35"/>
      <c r="C38" s="7"/>
      <c r="D38" s="7"/>
      <c r="E38" s="36"/>
      <c r="H38" s="35"/>
      <c r="I38" s="7"/>
      <c r="J38" s="7"/>
      <c r="K38" s="36"/>
    </row>
    <row r="39">
      <c r="B39" s="37" t="s">
        <v>2</v>
      </c>
      <c r="C39" s="38" t="s">
        <v>3</v>
      </c>
      <c r="D39" s="38" t="s">
        <v>4</v>
      </c>
      <c r="E39" s="38" t="s">
        <v>5</v>
      </c>
      <c r="H39" s="37" t="s">
        <v>2</v>
      </c>
      <c r="I39" s="38" t="s">
        <v>3</v>
      </c>
      <c r="J39" s="38" t="s">
        <v>4</v>
      </c>
      <c r="K39" s="38" t="s">
        <v>5</v>
      </c>
    </row>
    <row r="40">
      <c r="B40" s="41" t="s">
        <v>24</v>
      </c>
      <c r="C40" s="42">
        <v>12.0</v>
      </c>
      <c r="D40" s="42">
        <v>0.0</v>
      </c>
      <c r="E40" s="42">
        <v>12.0</v>
      </c>
      <c r="H40" s="41" t="s">
        <v>17</v>
      </c>
      <c r="I40" s="42">
        <v>7.0</v>
      </c>
      <c r="J40" s="42">
        <v>0.0</v>
      </c>
      <c r="K40" s="42">
        <v>7.0</v>
      </c>
    </row>
    <row r="41">
      <c r="B41" s="41" t="s">
        <v>11</v>
      </c>
      <c r="C41" s="42">
        <v>12.0</v>
      </c>
      <c r="D41" s="42">
        <v>0.0</v>
      </c>
      <c r="E41" s="42">
        <v>12.0</v>
      </c>
      <c r="H41" s="41" t="s">
        <v>25</v>
      </c>
      <c r="I41" s="42">
        <v>3.0</v>
      </c>
      <c r="J41" s="42">
        <v>0.0</v>
      </c>
      <c r="K41" s="42">
        <v>3.0</v>
      </c>
    </row>
    <row r="42">
      <c r="B42" s="41" t="s">
        <v>26</v>
      </c>
      <c r="C42" s="42">
        <v>5.0</v>
      </c>
      <c r="D42" s="42">
        <v>0.0</v>
      </c>
      <c r="E42" s="42">
        <v>5.0</v>
      </c>
      <c r="H42" s="41" t="s">
        <v>27</v>
      </c>
      <c r="I42" s="42">
        <v>1.0</v>
      </c>
      <c r="J42" s="42">
        <v>0.0</v>
      </c>
      <c r="K42" s="42">
        <v>1.0</v>
      </c>
    </row>
    <row r="43">
      <c r="B43" s="41" t="s">
        <v>28</v>
      </c>
      <c r="C43" s="42">
        <v>4.0</v>
      </c>
      <c r="D43" s="42">
        <v>0.0</v>
      </c>
      <c r="E43" s="42">
        <v>4.0</v>
      </c>
      <c r="H43" s="41" t="s">
        <v>29</v>
      </c>
      <c r="I43" s="42">
        <v>2.0</v>
      </c>
      <c r="J43" s="42">
        <v>0.0</v>
      </c>
      <c r="K43" s="42">
        <v>2.0</v>
      </c>
    </row>
    <row r="44">
      <c r="B44" s="41" t="s">
        <v>17</v>
      </c>
      <c r="C44" s="42">
        <v>3.0</v>
      </c>
      <c r="D44" s="42">
        <v>0.0</v>
      </c>
      <c r="E44" s="42">
        <v>3.0</v>
      </c>
      <c r="H44" s="43"/>
      <c r="I44" s="44"/>
      <c r="J44" s="44"/>
      <c r="K44" s="44"/>
    </row>
    <row r="45">
      <c r="B45" s="41" t="s">
        <v>30</v>
      </c>
      <c r="C45" s="42">
        <v>2.0</v>
      </c>
      <c r="D45" s="42">
        <v>0.0</v>
      </c>
      <c r="E45" s="42">
        <v>2.0</v>
      </c>
      <c r="H45" s="45" t="s">
        <v>13</v>
      </c>
      <c r="I45" s="46">
        <f t="shared" ref="I45:K45" si="4">SUM(I39:I43)</f>
        <v>13</v>
      </c>
      <c r="J45" s="46">
        <f t="shared" si="4"/>
        <v>0</v>
      </c>
      <c r="K45" s="46">
        <f t="shared" si="4"/>
        <v>13</v>
      </c>
    </row>
    <row r="46">
      <c r="B46" s="41" t="s">
        <v>31</v>
      </c>
      <c r="C46" s="42">
        <v>1.0</v>
      </c>
      <c r="D46" s="42">
        <v>0.0</v>
      </c>
      <c r="E46" s="42">
        <v>1.0</v>
      </c>
    </row>
    <row r="47">
      <c r="B47" s="41" t="s">
        <v>29</v>
      </c>
      <c r="C47" s="42">
        <v>1.0</v>
      </c>
      <c r="D47" s="42">
        <v>0.0</v>
      </c>
      <c r="E47" s="42">
        <v>1.0</v>
      </c>
    </row>
    <row r="48">
      <c r="B48" s="43"/>
      <c r="C48" s="44"/>
      <c r="D48" s="44"/>
      <c r="E48" s="44"/>
    </row>
    <row r="49">
      <c r="B49" s="45" t="s">
        <v>13</v>
      </c>
      <c r="C49" s="57">
        <f t="shared" ref="C49:E49" si="5">SUM(C40:C47)</f>
        <v>40</v>
      </c>
      <c r="D49" s="57">
        <f t="shared" si="5"/>
        <v>0</v>
      </c>
      <c r="E49" s="57">
        <f t="shared" si="5"/>
        <v>40</v>
      </c>
    </row>
    <row r="50">
      <c r="H50" s="47" t="s">
        <v>32</v>
      </c>
      <c r="I50" s="31"/>
      <c r="J50" s="31"/>
      <c r="K50" s="32"/>
    </row>
    <row r="51">
      <c r="H51" s="33"/>
      <c r="K51" s="34"/>
    </row>
    <row r="52">
      <c r="B52" s="30" t="s">
        <v>33</v>
      </c>
      <c r="C52" s="31"/>
      <c r="D52" s="31"/>
      <c r="E52" s="32"/>
      <c r="H52" s="35"/>
      <c r="I52" s="7"/>
      <c r="J52" s="7"/>
      <c r="K52" s="36"/>
    </row>
    <row r="53">
      <c r="B53" s="33"/>
      <c r="E53" s="34"/>
      <c r="H53" s="37" t="s">
        <v>2</v>
      </c>
      <c r="I53" s="38" t="s">
        <v>3</v>
      </c>
      <c r="J53" s="38" t="s">
        <v>4</v>
      </c>
      <c r="K53" s="38" t="s">
        <v>5</v>
      </c>
    </row>
    <row r="54">
      <c r="B54" s="35"/>
      <c r="C54" s="7"/>
      <c r="D54" s="7"/>
      <c r="E54" s="36"/>
      <c r="H54" s="41" t="s">
        <v>11</v>
      </c>
      <c r="I54" s="42">
        <v>14.0</v>
      </c>
      <c r="J54" s="42">
        <v>0.0</v>
      </c>
      <c r="K54" s="42">
        <v>14.0</v>
      </c>
    </row>
    <row r="55">
      <c r="B55" s="37" t="s">
        <v>2</v>
      </c>
      <c r="C55" s="38" t="s">
        <v>3</v>
      </c>
      <c r="D55" s="38" t="s">
        <v>4</v>
      </c>
      <c r="E55" s="38" t="s">
        <v>5</v>
      </c>
      <c r="H55" s="41" t="s">
        <v>17</v>
      </c>
      <c r="I55" s="42">
        <v>8.0</v>
      </c>
      <c r="J55" s="42">
        <v>0.0</v>
      </c>
      <c r="K55" s="42">
        <v>8.0</v>
      </c>
    </row>
    <row r="56">
      <c r="B56" s="41" t="s">
        <v>11</v>
      </c>
      <c r="C56" s="42">
        <v>1.0</v>
      </c>
      <c r="D56" s="42">
        <v>0.0</v>
      </c>
      <c r="E56" s="42">
        <v>1.0</v>
      </c>
      <c r="H56" s="41" t="s">
        <v>34</v>
      </c>
      <c r="I56" s="42">
        <v>1.0</v>
      </c>
      <c r="J56" s="42">
        <v>0.0</v>
      </c>
      <c r="K56" s="42">
        <v>1.0</v>
      </c>
    </row>
    <row r="57">
      <c r="B57" s="41" t="s">
        <v>17</v>
      </c>
      <c r="C57" s="42">
        <v>1.0</v>
      </c>
      <c r="D57" s="42">
        <v>0.0</v>
      </c>
      <c r="E57" s="42">
        <v>1.0</v>
      </c>
      <c r="H57" s="41" t="s">
        <v>35</v>
      </c>
      <c r="I57" s="42">
        <v>1.0</v>
      </c>
      <c r="J57" s="42">
        <v>0.0</v>
      </c>
      <c r="K57" s="42">
        <v>1.0</v>
      </c>
    </row>
    <row r="58">
      <c r="B58" s="43"/>
      <c r="C58" s="44"/>
      <c r="D58" s="44"/>
      <c r="E58" s="44"/>
      <c r="H58" s="41" t="s">
        <v>36</v>
      </c>
      <c r="I58" s="42">
        <v>1.0</v>
      </c>
      <c r="J58" s="42">
        <v>0.0</v>
      </c>
      <c r="K58" s="42">
        <v>1.0</v>
      </c>
    </row>
    <row r="59">
      <c r="B59" s="45" t="s">
        <v>13</v>
      </c>
      <c r="C59" s="57">
        <f t="shared" ref="C59:E59" si="6">SUM(C56:C57)</f>
        <v>2</v>
      </c>
      <c r="D59" s="57">
        <f t="shared" si="6"/>
        <v>0</v>
      </c>
      <c r="E59" s="57">
        <f t="shared" si="6"/>
        <v>2</v>
      </c>
      <c r="H59" s="43"/>
      <c r="I59" s="44"/>
      <c r="J59" s="44"/>
      <c r="K59" s="44"/>
    </row>
    <row r="60">
      <c r="H60" s="45" t="s">
        <v>13</v>
      </c>
      <c r="I60" s="57">
        <f t="shared" ref="I60:K60" si="7">SUM(I54:I58)</f>
        <v>25</v>
      </c>
      <c r="J60" s="57">
        <f t="shared" si="7"/>
        <v>0</v>
      </c>
      <c r="K60" s="57">
        <f t="shared" si="7"/>
        <v>25</v>
      </c>
    </row>
    <row r="62">
      <c r="B62" s="30" t="s">
        <v>37</v>
      </c>
      <c r="C62" s="31"/>
      <c r="D62" s="31"/>
      <c r="E62" s="32"/>
    </row>
    <row r="63">
      <c r="B63" s="33"/>
      <c r="E63" s="34"/>
      <c r="H63" s="47" t="s">
        <v>38</v>
      </c>
      <c r="I63" s="31"/>
      <c r="J63" s="31"/>
      <c r="K63" s="32"/>
    </row>
    <row r="64">
      <c r="B64" s="35"/>
      <c r="C64" s="7"/>
      <c r="D64" s="7"/>
      <c r="E64" s="36"/>
      <c r="H64" s="33"/>
      <c r="K64" s="34"/>
    </row>
    <row r="65">
      <c r="B65" s="37" t="s">
        <v>39</v>
      </c>
      <c r="C65" s="38" t="s">
        <v>3</v>
      </c>
      <c r="D65" s="38" t="s">
        <v>4</v>
      </c>
      <c r="E65" s="38" t="s">
        <v>5</v>
      </c>
      <c r="H65" s="35"/>
      <c r="I65" s="7"/>
      <c r="J65" s="7"/>
      <c r="K65" s="36"/>
    </row>
    <row r="66">
      <c r="B66" s="41" t="s">
        <v>11</v>
      </c>
      <c r="C66" s="42">
        <v>25.0</v>
      </c>
      <c r="D66" s="42">
        <v>0.0</v>
      </c>
      <c r="E66" s="42">
        <v>25.0</v>
      </c>
      <c r="H66" s="37" t="s">
        <v>2</v>
      </c>
      <c r="I66" s="38" t="s">
        <v>3</v>
      </c>
      <c r="J66" s="38" t="s">
        <v>4</v>
      </c>
      <c r="K66" s="38" t="s">
        <v>5</v>
      </c>
    </row>
    <row r="67">
      <c r="B67" s="41" t="s">
        <v>17</v>
      </c>
      <c r="C67" s="42">
        <v>1.0</v>
      </c>
      <c r="D67" s="42">
        <v>0.0</v>
      </c>
      <c r="E67" s="42">
        <v>1.0</v>
      </c>
      <c r="H67" s="41" t="s">
        <v>40</v>
      </c>
      <c r="I67" s="42">
        <v>1.0</v>
      </c>
      <c r="J67" s="42">
        <v>0.0</v>
      </c>
      <c r="K67" s="42">
        <v>1.0</v>
      </c>
    </row>
    <row r="68">
      <c r="B68" s="43"/>
      <c r="C68" s="44"/>
      <c r="D68" s="44"/>
      <c r="E68" s="44"/>
      <c r="H68" s="43"/>
      <c r="I68" s="44"/>
      <c r="J68" s="44"/>
      <c r="K68" s="44"/>
    </row>
    <row r="69">
      <c r="B69" s="45" t="s">
        <v>13</v>
      </c>
      <c r="C69" s="57">
        <f t="shared" ref="C69:E69" si="8">SUM(C66:C67)</f>
        <v>26</v>
      </c>
      <c r="D69" s="57">
        <f t="shared" si="8"/>
        <v>0</v>
      </c>
      <c r="E69" s="57">
        <f t="shared" si="8"/>
        <v>26</v>
      </c>
      <c r="H69" s="45" t="s">
        <v>13</v>
      </c>
      <c r="I69" s="46">
        <v>1.0</v>
      </c>
      <c r="J69" s="46">
        <v>0.0</v>
      </c>
      <c r="K69" s="46">
        <v>1.0</v>
      </c>
    </row>
    <row r="71">
      <c r="H71" s="58" t="s">
        <v>41</v>
      </c>
      <c r="I71" s="31"/>
      <c r="J71" s="31"/>
      <c r="K71" s="32"/>
    </row>
    <row r="72">
      <c r="B72" s="30" t="s">
        <v>42</v>
      </c>
      <c r="C72" s="31"/>
      <c r="D72" s="31"/>
      <c r="E72" s="32"/>
      <c r="H72" s="33"/>
      <c r="K72" s="34"/>
    </row>
    <row r="73">
      <c r="B73" s="33"/>
      <c r="E73" s="34"/>
      <c r="H73" s="35"/>
      <c r="I73" s="7"/>
      <c r="J73" s="7"/>
      <c r="K73" s="36"/>
    </row>
    <row r="74">
      <c r="B74" s="35"/>
      <c r="C74" s="7"/>
      <c r="D74" s="7"/>
      <c r="E74" s="36"/>
      <c r="H74" s="37" t="s">
        <v>2</v>
      </c>
      <c r="I74" s="38" t="s">
        <v>3</v>
      </c>
      <c r="J74" s="38" t="s">
        <v>4</v>
      </c>
      <c r="K74" s="38" t="s">
        <v>5</v>
      </c>
    </row>
    <row r="75">
      <c r="B75" s="37" t="s">
        <v>2</v>
      </c>
      <c r="C75" s="38" t="s">
        <v>3</v>
      </c>
      <c r="D75" s="38" t="s">
        <v>4</v>
      </c>
      <c r="E75" s="38" t="s">
        <v>5</v>
      </c>
      <c r="H75" s="41" t="s">
        <v>43</v>
      </c>
      <c r="I75" s="42">
        <v>22.0</v>
      </c>
      <c r="J75" s="42">
        <v>0.0</v>
      </c>
      <c r="K75" s="42">
        <v>22.0</v>
      </c>
    </row>
    <row r="76">
      <c r="B76" s="41" t="s">
        <v>17</v>
      </c>
      <c r="C76" s="42">
        <v>5.0</v>
      </c>
      <c r="D76" s="42">
        <v>0.0</v>
      </c>
      <c r="E76" s="42">
        <v>5.0</v>
      </c>
      <c r="H76" s="41" t="s">
        <v>17</v>
      </c>
      <c r="I76" s="42">
        <v>9.0</v>
      </c>
      <c r="J76" s="42">
        <v>0.0</v>
      </c>
      <c r="K76" s="42">
        <v>9.0</v>
      </c>
    </row>
    <row r="77">
      <c r="B77" s="41" t="s">
        <v>11</v>
      </c>
      <c r="C77" s="42">
        <v>5.0</v>
      </c>
      <c r="D77" s="42">
        <v>0.0</v>
      </c>
      <c r="E77" s="42">
        <v>5.0</v>
      </c>
      <c r="H77" s="41" t="s">
        <v>44</v>
      </c>
      <c r="I77" s="42">
        <v>2.0</v>
      </c>
      <c r="J77" s="42">
        <v>0.0</v>
      </c>
      <c r="K77" s="42">
        <v>2.0</v>
      </c>
    </row>
    <row r="78">
      <c r="B78" s="43"/>
      <c r="C78" s="44"/>
      <c r="D78" s="44"/>
      <c r="E78" s="44"/>
      <c r="H78" s="41" t="s">
        <v>45</v>
      </c>
      <c r="I78" s="42">
        <v>2.0</v>
      </c>
      <c r="J78" s="42">
        <v>0.0</v>
      </c>
      <c r="K78" s="42">
        <v>2.0</v>
      </c>
    </row>
    <row r="79">
      <c r="B79" s="45" t="s">
        <v>13</v>
      </c>
      <c r="C79" s="57">
        <f t="shared" ref="C79:E79" si="9">SUM(C76:C77)</f>
        <v>10</v>
      </c>
      <c r="D79" s="57">
        <f t="shared" si="9"/>
        <v>0</v>
      </c>
      <c r="E79" s="57">
        <f t="shared" si="9"/>
        <v>10</v>
      </c>
      <c r="H79" s="41" t="s">
        <v>34</v>
      </c>
      <c r="I79" s="42">
        <v>2.0</v>
      </c>
      <c r="J79" s="42">
        <v>0.0</v>
      </c>
      <c r="K79" s="42">
        <v>2.0</v>
      </c>
    </row>
    <row r="80">
      <c r="H80" s="41" t="s">
        <v>46</v>
      </c>
      <c r="I80" s="42">
        <v>1.0</v>
      </c>
      <c r="J80" s="42">
        <v>0.0</v>
      </c>
      <c r="K80" s="42">
        <v>1.0</v>
      </c>
    </row>
    <row r="81">
      <c r="H81" s="41" t="s">
        <v>47</v>
      </c>
      <c r="I81" s="42">
        <v>1.0</v>
      </c>
      <c r="J81" s="42">
        <v>0.0</v>
      </c>
      <c r="K81" s="42">
        <v>1.0</v>
      </c>
    </row>
    <row r="82">
      <c r="B82" s="30" t="s">
        <v>48</v>
      </c>
      <c r="C82" s="31"/>
      <c r="D82" s="31"/>
      <c r="E82" s="32"/>
      <c r="H82" s="43"/>
      <c r="I82" s="44"/>
      <c r="J82" s="44"/>
      <c r="K82" s="44"/>
    </row>
    <row r="83">
      <c r="B83" s="33"/>
      <c r="E83" s="34"/>
      <c r="H83" s="45" t="s">
        <v>13</v>
      </c>
      <c r="I83" s="46">
        <f t="shared" ref="I83:K83" si="10">SUM(I74:I81)</f>
        <v>39</v>
      </c>
      <c r="J83" s="46">
        <f t="shared" si="10"/>
        <v>0</v>
      </c>
      <c r="K83" s="46">
        <f t="shared" si="10"/>
        <v>39</v>
      </c>
    </row>
    <row r="84">
      <c r="B84" s="35"/>
      <c r="C84" s="7"/>
      <c r="D84" s="7"/>
      <c r="E84" s="36"/>
    </row>
    <row r="85">
      <c r="B85" s="37" t="s">
        <v>2</v>
      </c>
      <c r="C85" s="38" t="s">
        <v>3</v>
      </c>
      <c r="D85" s="38" t="s">
        <v>4</v>
      </c>
      <c r="E85" s="38" t="s">
        <v>5</v>
      </c>
    </row>
    <row r="86">
      <c r="B86" s="41" t="s">
        <v>11</v>
      </c>
      <c r="C86" s="42">
        <v>4.0</v>
      </c>
      <c r="D86" s="42">
        <v>0.0</v>
      </c>
      <c r="E86" s="42">
        <v>4.0</v>
      </c>
      <c r="H86" s="47" t="s">
        <v>49</v>
      </c>
      <c r="I86" s="31"/>
      <c r="J86" s="31"/>
      <c r="K86" s="32"/>
    </row>
    <row r="87">
      <c r="B87" s="43"/>
      <c r="C87" s="44"/>
      <c r="D87" s="44"/>
      <c r="E87" s="44"/>
      <c r="H87" s="33"/>
      <c r="K87" s="34"/>
    </row>
    <row r="88">
      <c r="B88" s="45" t="s">
        <v>13</v>
      </c>
      <c r="C88" s="57">
        <f t="shared" ref="C88:E88" si="11">SUM(C86)</f>
        <v>4</v>
      </c>
      <c r="D88" s="57">
        <f t="shared" si="11"/>
        <v>0</v>
      </c>
      <c r="E88" s="57">
        <f t="shared" si="11"/>
        <v>4</v>
      </c>
      <c r="H88" s="35"/>
      <c r="I88" s="7"/>
      <c r="J88" s="7"/>
      <c r="K88" s="36"/>
    </row>
    <row r="89">
      <c r="H89" s="37" t="s">
        <v>2</v>
      </c>
      <c r="I89" s="38" t="s">
        <v>3</v>
      </c>
      <c r="J89" s="38" t="s">
        <v>4</v>
      </c>
      <c r="K89" s="38" t="s">
        <v>5</v>
      </c>
    </row>
    <row r="90">
      <c r="H90" s="41" t="s">
        <v>11</v>
      </c>
      <c r="I90" s="42">
        <v>2.0</v>
      </c>
      <c r="J90" s="42">
        <v>0.0</v>
      </c>
      <c r="K90" s="42">
        <v>2.0</v>
      </c>
    </row>
    <row r="91">
      <c r="B91" s="30" t="s">
        <v>50</v>
      </c>
      <c r="C91" s="31"/>
      <c r="D91" s="31"/>
      <c r="E91" s="32"/>
      <c r="H91" s="43"/>
      <c r="I91" s="44"/>
      <c r="J91" s="44"/>
      <c r="K91" s="44"/>
    </row>
    <row r="92">
      <c r="B92" s="33"/>
      <c r="E92" s="34"/>
      <c r="H92" s="45" t="s">
        <v>13</v>
      </c>
      <c r="I92" s="46">
        <v>2.0</v>
      </c>
      <c r="J92" s="46">
        <v>0.0</v>
      </c>
      <c r="K92" s="46">
        <v>2.0</v>
      </c>
    </row>
    <row r="93">
      <c r="B93" s="35"/>
      <c r="C93" s="7"/>
      <c r="D93" s="7"/>
      <c r="E93" s="36"/>
    </row>
    <row r="94">
      <c r="B94" s="37" t="s">
        <v>2</v>
      </c>
      <c r="C94" s="38" t="s">
        <v>3</v>
      </c>
      <c r="D94" s="38" t="s">
        <v>4</v>
      </c>
      <c r="E94" s="38" t="s">
        <v>5</v>
      </c>
    </row>
    <row r="95">
      <c r="B95" s="41" t="s">
        <v>11</v>
      </c>
      <c r="C95" s="42">
        <v>17.0</v>
      </c>
      <c r="D95" s="42">
        <v>0.0</v>
      </c>
      <c r="E95" s="42">
        <v>17.0</v>
      </c>
      <c r="H95" s="47" t="s">
        <v>51</v>
      </c>
      <c r="I95" s="31"/>
      <c r="J95" s="31"/>
      <c r="K95" s="32"/>
    </row>
    <row r="96">
      <c r="B96" s="41" t="s">
        <v>17</v>
      </c>
      <c r="C96" s="42">
        <v>9.0</v>
      </c>
      <c r="D96" s="42">
        <v>0.0</v>
      </c>
      <c r="E96" s="42">
        <v>9.0</v>
      </c>
      <c r="H96" s="33"/>
      <c r="K96" s="34"/>
    </row>
    <row r="97">
      <c r="B97" s="41" t="s">
        <v>52</v>
      </c>
      <c r="C97" s="42">
        <v>2.0</v>
      </c>
      <c r="D97" s="42">
        <v>0.0</v>
      </c>
      <c r="E97" s="42">
        <v>2.0</v>
      </c>
      <c r="H97" s="35"/>
      <c r="I97" s="7"/>
      <c r="J97" s="7"/>
      <c r="K97" s="36"/>
    </row>
    <row r="98">
      <c r="B98" s="43"/>
      <c r="C98" s="44"/>
      <c r="D98" s="44"/>
      <c r="E98" s="44"/>
      <c r="H98" s="37" t="s">
        <v>2</v>
      </c>
      <c r="I98" s="38" t="s">
        <v>3</v>
      </c>
      <c r="J98" s="38" t="s">
        <v>4</v>
      </c>
      <c r="K98" s="38" t="s">
        <v>5</v>
      </c>
    </row>
    <row r="99">
      <c r="B99" s="45" t="s">
        <v>13</v>
      </c>
      <c r="C99" s="57">
        <f t="shared" ref="C99:E99" si="12">SUM(C95:C97)</f>
        <v>28</v>
      </c>
      <c r="D99" s="57">
        <f t="shared" si="12"/>
        <v>0</v>
      </c>
      <c r="E99" s="57">
        <f t="shared" si="12"/>
        <v>28</v>
      </c>
      <c r="H99" s="41" t="s">
        <v>53</v>
      </c>
      <c r="I99" s="42">
        <v>37.0</v>
      </c>
      <c r="J99" s="42">
        <v>0.0</v>
      </c>
      <c r="K99" s="42">
        <v>37.0</v>
      </c>
    </row>
    <row r="100">
      <c r="H100" s="41" t="s">
        <v>11</v>
      </c>
      <c r="I100" s="42">
        <v>33.0</v>
      </c>
      <c r="J100" s="42">
        <v>0.0</v>
      </c>
      <c r="K100" s="42">
        <v>33.0</v>
      </c>
    </row>
    <row r="101">
      <c r="H101" s="41" t="s">
        <v>17</v>
      </c>
      <c r="I101" s="42">
        <v>6.0</v>
      </c>
      <c r="J101" s="42">
        <v>0.0</v>
      </c>
      <c r="K101" s="42">
        <v>6.0</v>
      </c>
    </row>
    <row r="102">
      <c r="B102" s="30" t="s">
        <v>54</v>
      </c>
      <c r="C102" s="31"/>
      <c r="D102" s="31"/>
      <c r="E102" s="32"/>
      <c r="H102" s="41" t="s">
        <v>55</v>
      </c>
      <c r="I102" s="42">
        <v>2.0</v>
      </c>
      <c r="J102" s="42">
        <v>0.0</v>
      </c>
      <c r="K102" s="42">
        <v>2.0</v>
      </c>
    </row>
    <row r="103">
      <c r="B103" s="33"/>
      <c r="E103" s="34"/>
      <c r="H103" s="41" t="s">
        <v>56</v>
      </c>
      <c r="I103" s="42">
        <v>1.0</v>
      </c>
      <c r="J103" s="42">
        <v>0.0</v>
      </c>
      <c r="K103" s="42">
        <v>1.0</v>
      </c>
    </row>
    <row r="104">
      <c r="B104" s="35"/>
      <c r="C104" s="7"/>
      <c r="D104" s="7"/>
      <c r="E104" s="36"/>
      <c r="H104" s="41" t="s">
        <v>57</v>
      </c>
      <c r="I104" s="42">
        <v>1.0</v>
      </c>
      <c r="J104" s="42">
        <v>0.0</v>
      </c>
      <c r="K104" s="42">
        <v>1.0</v>
      </c>
    </row>
    <row r="105">
      <c r="B105" s="37" t="s">
        <v>2</v>
      </c>
      <c r="C105" s="38" t="s">
        <v>3</v>
      </c>
      <c r="D105" s="38" t="s">
        <v>4</v>
      </c>
      <c r="E105" s="38" t="s">
        <v>5</v>
      </c>
      <c r="H105" s="43"/>
      <c r="I105" s="44"/>
      <c r="J105" s="44"/>
      <c r="K105" s="44"/>
    </row>
    <row r="106">
      <c r="B106" s="41" t="s">
        <v>17</v>
      </c>
      <c r="C106" s="42">
        <v>14.0</v>
      </c>
      <c r="D106" s="42">
        <v>0.0</v>
      </c>
      <c r="E106" s="42">
        <v>14.0</v>
      </c>
      <c r="H106" s="45" t="s">
        <v>13</v>
      </c>
      <c r="I106" s="57">
        <f t="shared" ref="I106:K106" si="13">SUM(I99:I104)</f>
        <v>80</v>
      </c>
      <c r="J106" s="57">
        <f t="shared" si="13"/>
        <v>0</v>
      </c>
      <c r="K106" s="57">
        <f t="shared" si="13"/>
        <v>80</v>
      </c>
    </row>
    <row r="107">
      <c r="B107" s="41" t="s">
        <v>47</v>
      </c>
      <c r="C107" s="42">
        <v>2.0</v>
      </c>
      <c r="D107" s="42">
        <v>0.0</v>
      </c>
      <c r="E107" s="42">
        <v>2.0</v>
      </c>
    </row>
    <row r="108">
      <c r="B108" s="41" t="s">
        <v>34</v>
      </c>
      <c r="C108" s="42">
        <v>1.0</v>
      </c>
      <c r="D108" s="42">
        <v>0.0</v>
      </c>
      <c r="E108" s="42">
        <v>1.0</v>
      </c>
    </row>
    <row r="109">
      <c r="B109" s="41" t="s">
        <v>11</v>
      </c>
      <c r="C109" s="42">
        <v>1.0</v>
      </c>
      <c r="D109" s="42">
        <v>0.0</v>
      </c>
      <c r="E109" s="42">
        <v>1.0</v>
      </c>
      <c r="H109" s="47" t="s">
        <v>58</v>
      </c>
      <c r="I109" s="31"/>
      <c r="J109" s="31"/>
      <c r="K109" s="32"/>
    </row>
    <row r="110">
      <c r="B110" s="41" t="s">
        <v>59</v>
      </c>
      <c r="C110" s="42">
        <v>1.0</v>
      </c>
      <c r="D110" s="42">
        <v>0.0</v>
      </c>
      <c r="E110" s="42">
        <v>1.0</v>
      </c>
      <c r="H110" s="33"/>
      <c r="K110" s="34"/>
    </row>
    <row r="111">
      <c r="B111" s="59" t="s">
        <v>60</v>
      </c>
      <c r="C111" s="60">
        <v>1.0</v>
      </c>
      <c r="D111" s="60">
        <v>0.0</v>
      </c>
      <c r="E111" s="60">
        <v>1.0</v>
      </c>
      <c r="H111" s="35"/>
      <c r="I111" s="7"/>
      <c r="J111" s="7"/>
      <c r="K111" s="36"/>
    </row>
    <row r="112">
      <c r="B112" s="43"/>
      <c r="C112" s="61"/>
      <c r="D112" s="61"/>
      <c r="E112" s="61"/>
      <c r="H112" s="37" t="s">
        <v>2</v>
      </c>
      <c r="I112" s="38" t="s">
        <v>3</v>
      </c>
      <c r="J112" s="38" t="s">
        <v>4</v>
      </c>
      <c r="K112" s="38" t="s">
        <v>5</v>
      </c>
    </row>
    <row r="113">
      <c r="B113" s="45" t="s">
        <v>13</v>
      </c>
      <c r="C113" s="57">
        <f t="shared" ref="C113:E113" si="14">SUM(C106:C111)</f>
        <v>20</v>
      </c>
      <c r="D113" s="57">
        <f t="shared" si="14"/>
        <v>0</v>
      </c>
      <c r="E113" s="57">
        <f t="shared" si="14"/>
        <v>20</v>
      </c>
      <c r="H113" s="41" t="s">
        <v>61</v>
      </c>
      <c r="I113" s="42">
        <v>29.0</v>
      </c>
      <c r="J113" s="42">
        <v>0.0</v>
      </c>
      <c r="K113" s="42">
        <v>29.0</v>
      </c>
    </row>
    <row r="114">
      <c r="H114" s="41" t="s">
        <v>11</v>
      </c>
      <c r="I114" s="42">
        <v>12.0</v>
      </c>
      <c r="J114" s="42">
        <v>0.0</v>
      </c>
      <c r="K114" s="42">
        <v>12.0</v>
      </c>
    </row>
    <row r="115">
      <c r="H115" s="41" t="s">
        <v>17</v>
      </c>
      <c r="I115" s="42">
        <v>1.0</v>
      </c>
      <c r="J115" s="42">
        <v>0.0</v>
      </c>
      <c r="K115" s="42">
        <v>1.0</v>
      </c>
    </row>
    <row r="116">
      <c r="B116" s="30" t="s">
        <v>33</v>
      </c>
      <c r="C116" s="31"/>
      <c r="D116" s="31"/>
      <c r="E116" s="32"/>
      <c r="H116" s="43"/>
      <c r="I116" s="44"/>
      <c r="J116" s="44"/>
      <c r="K116" s="44"/>
    </row>
    <row r="117">
      <c r="B117" s="33"/>
      <c r="E117" s="34"/>
      <c r="H117" s="45" t="s">
        <v>13</v>
      </c>
      <c r="I117" s="57">
        <f t="shared" ref="I117:K117" si="15">SUM(I113:I115)</f>
        <v>42</v>
      </c>
      <c r="J117" s="57">
        <f t="shared" si="15"/>
        <v>0</v>
      </c>
      <c r="K117" s="57">
        <f t="shared" si="15"/>
        <v>42</v>
      </c>
    </row>
    <row r="118">
      <c r="B118" s="35"/>
      <c r="C118" s="7"/>
      <c r="D118" s="7"/>
      <c r="E118" s="36"/>
    </row>
    <row r="119">
      <c r="B119" s="37" t="s">
        <v>2</v>
      </c>
      <c r="C119" s="38" t="s">
        <v>3</v>
      </c>
      <c r="D119" s="38" t="s">
        <v>4</v>
      </c>
      <c r="E119" s="38" t="s">
        <v>5</v>
      </c>
      <c r="H119" s="47" t="s">
        <v>62</v>
      </c>
      <c r="I119" s="31"/>
      <c r="J119" s="31"/>
      <c r="K119" s="32"/>
    </row>
    <row r="120">
      <c r="B120" s="41" t="s">
        <v>11</v>
      </c>
      <c r="C120" s="42">
        <v>1.0</v>
      </c>
      <c r="D120" s="42">
        <v>0.0</v>
      </c>
      <c r="E120" s="42">
        <v>1.0</v>
      </c>
      <c r="H120" s="33"/>
      <c r="K120" s="34"/>
    </row>
    <row r="121">
      <c r="B121" s="41" t="s">
        <v>17</v>
      </c>
      <c r="C121" s="42">
        <v>1.0</v>
      </c>
      <c r="D121" s="42">
        <v>0.0</v>
      </c>
      <c r="E121" s="42">
        <v>1.0</v>
      </c>
      <c r="H121" s="35"/>
      <c r="I121" s="7"/>
      <c r="J121" s="7"/>
      <c r="K121" s="36"/>
    </row>
    <row r="122">
      <c r="B122" s="43"/>
      <c r="C122" s="44"/>
      <c r="D122" s="44"/>
      <c r="E122" s="44"/>
      <c r="H122" s="37" t="s">
        <v>2</v>
      </c>
      <c r="I122" s="38" t="s">
        <v>3</v>
      </c>
      <c r="J122" s="38" t="s">
        <v>4</v>
      </c>
      <c r="K122" s="38" t="s">
        <v>5</v>
      </c>
    </row>
    <row r="123">
      <c r="B123" s="45" t="s">
        <v>13</v>
      </c>
      <c r="C123" s="57">
        <f t="shared" ref="C123:E123" si="16">SUM(C120:C121)</f>
        <v>2</v>
      </c>
      <c r="D123" s="57">
        <f t="shared" si="16"/>
        <v>0</v>
      </c>
      <c r="E123" s="57">
        <f t="shared" si="16"/>
        <v>2</v>
      </c>
      <c r="H123" s="41" t="s">
        <v>11</v>
      </c>
      <c r="I123" s="42">
        <v>10.0</v>
      </c>
      <c r="J123" s="42">
        <v>0.0</v>
      </c>
      <c r="K123" s="42">
        <v>10.0</v>
      </c>
    </row>
    <row r="124">
      <c r="H124" s="41" t="s">
        <v>17</v>
      </c>
      <c r="I124" s="42">
        <v>1.0</v>
      </c>
      <c r="J124" s="42">
        <v>0.0</v>
      </c>
      <c r="K124" s="42">
        <v>1.0</v>
      </c>
    </row>
    <row r="125">
      <c r="H125" s="43"/>
      <c r="I125" s="44"/>
      <c r="J125" s="44"/>
      <c r="K125" s="44"/>
    </row>
    <row r="126">
      <c r="B126" s="30" t="s">
        <v>37</v>
      </c>
      <c r="C126" s="31"/>
      <c r="D126" s="31"/>
      <c r="E126" s="32"/>
      <c r="H126" s="45" t="s">
        <v>13</v>
      </c>
      <c r="I126" s="57">
        <f t="shared" ref="I126:K126" si="17">SUM(I123:I124)</f>
        <v>11</v>
      </c>
      <c r="J126" s="57">
        <f t="shared" si="17"/>
        <v>0</v>
      </c>
      <c r="K126" s="57">
        <f t="shared" si="17"/>
        <v>11</v>
      </c>
    </row>
    <row r="127">
      <c r="B127" s="33"/>
      <c r="E127" s="34"/>
    </row>
    <row r="128">
      <c r="B128" s="35"/>
      <c r="C128" s="7"/>
      <c r="D128" s="7"/>
      <c r="E128" s="36"/>
      <c r="H128" s="47" t="s">
        <v>63</v>
      </c>
      <c r="I128" s="31"/>
      <c r="J128" s="31"/>
      <c r="K128" s="32"/>
    </row>
    <row r="129">
      <c r="B129" s="37" t="s">
        <v>39</v>
      </c>
      <c r="C129" s="38" t="s">
        <v>3</v>
      </c>
      <c r="D129" s="38" t="s">
        <v>4</v>
      </c>
      <c r="E129" s="38" t="s">
        <v>5</v>
      </c>
      <c r="H129" s="33"/>
      <c r="K129" s="34"/>
    </row>
    <row r="130">
      <c r="B130" s="41" t="s">
        <v>11</v>
      </c>
      <c r="C130" s="42">
        <v>25.0</v>
      </c>
      <c r="D130" s="42">
        <v>0.0</v>
      </c>
      <c r="E130" s="42">
        <v>25.0</v>
      </c>
      <c r="H130" s="35"/>
      <c r="I130" s="7"/>
      <c r="J130" s="7"/>
      <c r="K130" s="36"/>
    </row>
    <row r="131">
      <c r="B131" s="41" t="s">
        <v>17</v>
      </c>
      <c r="C131" s="42">
        <v>1.0</v>
      </c>
      <c r="D131" s="42">
        <v>0.0</v>
      </c>
      <c r="E131" s="42">
        <v>1.0</v>
      </c>
      <c r="H131" s="37" t="s">
        <v>2</v>
      </c>
      <c r="I131" s="38" t="s">
        <v>3</v>
      </c>
      <c r="J131" s="38" t="s">
        <v>4</v>
      </c>
      <c r="K131" s="38" t="s">
        <v>5</v>
      </c>
    </row>
    <row r="132">
      <c r="B132" s="43"/>
      <c r="C132" s="44"/>
      <c r="D132" s="44"/>
      <c r="E132" s="44"/>
      <c r="H132" s="41" t="s">
        <v>11</v>
      </c>
      <c r="I132" s="42">
        <v>8.0</v>
      </c>
      <c r="J132" s="42">
        <v>0.0</v>
      </c>
      <c r="K132" s="42">
        <v>8.0</v>
      </c>
    </row>
    <row r="133">
      <c r="B133" s="45" t="s">
        <v>13</v>
      </c>
      <c r="C133" s="57">
        <f t="shared" ref="C133:E133" si="18">SUM(C130:C131)</f>
        <v>26</v>
      </c>
      <c r="D133" s="57">
        <f t="shared" si="18"/>
        <v>0</v>
      </c>
      <c r="E133" s="57">
        <f t="shared" si="18"/>
        <v>26</v>
      </c>
      <c r="H133" s="41" t="s">
        <v>64</v>
      </c>
      <c r="I133" s="42">
        <v>3.0</v>
      </c>
      <c r="J133" s="42">
        <v>0.0</v>
      </c>
      <c r="K133" s="42">
        <v>3.0</v>
      </c>
    </row>
    <row r="134">
      <c r="H134" s="41" t="s">
        <v>17</v>
      </c>
      <c r="I134" s="42">
        <v>2.0</v>
      </c>
      <c r="J134" s="42">
        <v>0.0</v>
      </c>
      <c r="K134" s="42">
        <v>2.0</v>
      </c>
    </row>
    <row r="135">
      <c r="H135" s="41" t="s">
        <v>65</v>
      </c>
      <c r="I135" s="42">
        <v>1.0</v>
      </c>
      <c r="J135" s="42">
        <v>0.0</v>
      </c>
      <c r="K135" s="42">
        <v>1.0</v>
      </c>
    </row>
    <row r="136">
      <c r="B136" s="30" t="s">
        <v>42</v>
      </c>
      <c r="C136" s="31"/>
      <c r="D136" s="31"/>
      <c r="E136" s="32"/>
      <c r="H136" s="43"/>
      <c r="I136" s="44"/>
      <c r="J136" s="44"/>
      <c r="K136" s="44"/>
    </row>
    <row r="137">
      <c r="B137" s="33"/>
      <c r="E137" s="34"/>
      <c r="H137" s="45" t="s">
        <v>13</v>
      </c>
      <c r="I137" s="57">
        <f t="shared" ref="I137:K137" si="19">SUM(I132:I135)</f>
        <v>14</v>
      </c>
      <c r="J137" s="57">
        <f t="shared" si="19"/>
        <v>0</v>
      </c>
      <c r="K137" s="57">
        <f t="shared" si="19"/>
        <v>14</v>
      </c>
    </row>
    <row r="138">
      <c r="B138" s="35"/>
      <c r="C138" s="7"/>
      <c r="D138" s="7"/>
      <c r="E138" s="36"/>
    </row>
    <row r="139">
      <c r="B139" s="37" t="s">
        <v>2</v>
      </c>
      <c r="C139" s="38" t="s">
        <v>3</v>
      </c>
      <c r="D139" s="38" t="s">
        <v>4</v>
      </c>
      <c r="E139" s="38" t="s">
        <v>5</v>
      </c>
    </row>
    <row r="140">
      <c r="B140" s="41" t="s">
        <v>17</v>
      </c>
      <c r="C140" s="42">
        <v>5.0</v>
      </c>
      <c r="D140" s="42">
        <v>0.0</v>
      </c>
      <c r="E140" s="42">
        <v>5.0</v>
      </c>
      <c r="H140" s="47" t="s">
        <v>66</v>
      </c>
      <c r="I140" s="31"/>
      <c r="J140" s="31"/>
      <c r="K140" s="32"/>
    </row>
    <row r="141">
      <c r="B141" s="41" t="s">
        <v>11</v>
      </c>
      <c r="C141" s="42">
        <v>5.0</v>
      </c>
      <c r="D141" s="42">
        <v>0.0</v>
      </c>
      <c r="E141" s="42">
        <v>5.0</v>
      </c>
      <c r="H141" s="33"/>
      <c r="K141" s="34"/>
    </row>
    <row r="142">
      <c r="B142" s="43"/>
      <c r="C142" s="44"/>
      <c r="D142" s="44"/>
      <c r="E142" s="44"/>
      <c r="H142" s="35"/>
      <c r="I142" s="7"/>
      <c r="J142" s="7"/>
      <c r="K142" s="36"/>
    </row>
    <row r="143">
      <c r="B143" s="45" t="s">
        <v>13</v>
      </c>
      <c r="C143" s="57">
        <f t="shared" ref="C143:E143" si="20">SUM(C140:C141)</f>
        <v>10</v>
      </c>
      <c r="D143" s="57">
        <f t="shared" si="20"/>
        <v>0</v>
      </c>
      <c r="E143" s="57">
        <f t="shared" si="20"/>
        <v>10</v>
      </c>
      <c r="H143" s="37" t="s">
        <v>2</v>
      </c>
      <c r="I143" s="38" t="s">
        <v>3</v>
      </c>
      <c r="J143" s="38" t="s">
        <v>4</v>
      </c>
      <c r="K143" s="38" t="s">
        <v>5</v>
      </c>
    </row>
    <row r="144">
      <c r="H144" s="41" t="s">
        <v>11</v>
      </c>
      <c r="I144" s="42">
        <v>5.0</v>
      </c>
      <c r="J144" s="42">
        <v>0.0</v>
      </c>
      <c r="K144" s="42">
        <v>5.0</v>
      </c>
    </row>
    <row r="145">
      <c r="H145" s="43"/>
      <c r="I145" s="44"/>
      <c r="J145" s="44"/>
      <c r="K145" s="44"/>
    </row>
    <row r="146">
      <c r="B146" s="30" t="s">
        <v>48</v>
      </c>
      <c r="C146" s="31"/>
      <c r="D146" s="31"/>
      <c r="E146" s="32"/>
      <c r="H146" s="45" t="s">
        <v>13</v>
      </c>
      <c r="I146" s="46">
        <v>5.0</v>
      </c>
      <c r="J146" s="46">
        <v>0.0</v>
      </c>
      <c r="K146" s="46">
        <v>5.0</v>
      </c>
    </row>
    <row r="147">
      <c r="B147" s="33"/>
      <c r="E147" s="34"/>
    </row>
    <row r="148">
      <c r="B148" s="35"/>
      <c r="C148" s="7"/>
      <c r="D148" s="7"/>
      <c r="E148" s="36"/>
    </row>
    <row r="149">
      <c r="B149" s="37" t="s">
        <v>2</v>
      </c>
      <c r="C149" s="38" t="s">
        <v>3</v>
      </c>
      <c r="D149" s="38" t="s">
        <v>4</v>
      </c>
      <c r="E149" s="38" t="s">
        <v>5</v>
      </c>
      <c r="H149" s="47" t="s">
        <v>67</v>
      </c>
      <c r="I149" s="31"/>
      <c r="J149" s="31"/>
      <c r="K149" s="32"/>
    </row>
    <row r="150">
      <c r="B150" s="41" t="s">
        <v>11</v>
      </c>
      <c r="C150" s="42">
        <v>4.0</v>
      </c>
      <c r="D150" s="42">
        <v>0.0</v>
      </c>
      <c r="E150" s="42">
        <v>4.0</v>
      </c>
      <c r="H150" s="33"/>
      <c r="K150" s="34"/>
    </row>
    <row r="151">
      <c r="B151" s="43"/>
      <c r="C151" s="44"/>
      <c r="D151" s="44"/>
      <c r="E151" s="44"/>
      <c r="H151" s="35"/>
      <c r="I151" s="7"/>
      <c r="J151" s="7"/>
      <c r="K151" s="36"/>
    </row>
    <row r="152">
      <c r="B152" s="45" t="s">
        <v>13</v>
      </c>
      <c r="C152" s="57">
        <f t="shared" ref="C152:E152" si="21">SUM(C150)</f>
        <v>4</v>
      </c>
      <c r="D152" s="57">
        <f t="shared" si="21"/>
        <v>0</v>
      </c>
      <c r="E152" s="57">
        <f t="shared" si="21"/>
        <v>4</v>
      </c>
      <c r="H152" s="37" t="s">
        <v>2</v>
      </c>
      <c r="I152" s="38" t="s">
        <v>3</v>
      </c>
      <c r="J152" s="38" t="s">
        <v>4</v>
      </c>
      <c r="K152" s="38" t="s">
        <v>5</v>
      </c>
    </row>
    <row r="153">
      <c r="H153" s="41" t="s">
        <v>11</v>
      </c>
      <c r="I153" s="42">
        <v>8.0</v>
      </c>
      <c r="J153" s="42">
        <v>0.0</v>
      </c>
      <c r="K153" s="42">
        <v>8.0</v>
      </c>
    </row>
    <row r="154">
      <c r="H154" s="41" t="s">
        <v>17</v>
      </c>
      <c r="I154" s="42">
        <v>8.0</v>
      </c>
      <c r="J154" s="42">
        <v>0.0</v>
      </c>
      <c r="K154" s="42">
        <v>8.0</v>
      </c>
    </row>
    <row r="155">
      <c r="B155" s="30" t="s">
        <v>50</v>
      </c>
      <c r="C155" s="31"/>
      <c r="D155" s="31"/>
      <c r="E155" s="32"/>
      <c r="H155" s="41" t="s">
        <v>68</v>
      </c>
      <c r="I155" s="42">
        <v>1.0</v>
      </c>
      <c r="J155" s="42">
        <v>0.0</v>
      </c>
      <c r="K155" s="42">
        <v>1.0</v>
      </c>
    </row>
    <row r="156">
      <c r="B156" s="33"/>
      <c r="E156" s="34"/>
      <c r="H156" s="43"/>
      <c r="I156" s="44"/>
      <c r="J156" s="44"/>
      <c r="K156" s="44"/>
    </row>
    <row r="157">
      <c r="B157" s="35"/>
      <c r="C157" s="7"/>
      <c r="D157" s="7"/>
      <c r="E157" s="36"/>
      <c r="H157" s="62" t="s">
        <v>13</v>
      </c>
      <c r="I157" s="57">
        <f t="shared" ref="I157:K157" si="22">SUM(I153:I155)</f>
        <v>17</v>
      </c>
      <c r="J157" s="57">
        <f t="shared" si="22"/>
        <v>0</v>
      </c>
      <c r="K157" s="57">
        <f t="shared" si="22"/>
        <v>17</v>
      </c>
    </row>
    <row r="158">
      <c r="B158" s="37" t="s">
        <v>2</v>
      </c>
      <c r="C158" s="38" t="s">
        <v>3</v>
      </c>
      <c r="D158" s="38" t="s">
        <v>4</v>
      </c>
      <c r="E158" s="38" t="s">
        <v>5</v>
      </c>
    </row>
    <row r="159">
      <c r="B159" s="41" t="s">
        <v>11</v>
      </c>
      <c r="C159" s="42">
        <v>17.0</v>
      </c>
      <c r="D159" s="42">
        <v>0.0</v>
      </c>
      <c r="E159" s="42">
        <v>17.0</v>
      </c>
    </row>
    <row r="160">
      <c r="B160" s="41" t="s">
        <v>17</v>
      </c>
      <c r="C160" s="42">
        <v>9.0</v>
      </c>
      <c r="D160" s="42">
        <v>0.0</v>
      </c>
      <c r="E160" s="42">
        <v>9.0</v>
      </c>
      <c r="H160" s="47" t="s">
        <v>69</v>
      </c>
      <c r="I160" s="31"/>
      <c r="J160" s="31"/>
      <c r="K160" s="32"/>
    </row>
    <row r="161">
      <c r="B161" s="41" t="s">
        <v>52</v>
      </c>
      <c r="C161" s="42">
        <v>2.0</v>
      </c>
      <c r="D161" s="42">
        <v>0.0</v>
      </c>
      <c r="E161" s="42">
        <v>2.0</v>
      </c>
      <c r="H161" s="33"/>
      <c r="K161" s="34"/>
    </row>
    <row r="162">
      <c r="B162" s="43"/>
      <c r="C162" s="44"/>
      <c r="D162" s="44"/>
      <c r="E162" s="44"/>
      <c r="H162" s="35"/>
      <c r="I162" s="7"/>
      <c r="J162" s="7"/>
      <c r="K162" s="36"/>
    </row>
    <row r="163">
      <c r="B163" s="45" t="s">
        <v>13</v>
      </c>
      <c r="C163" s="57">
        <f t="shared" ref="C163:E163" si="23">SUM(C159:C161)</f>
        <v>28</v>
      </c>
      <c r="D163" s="57">
        <f t="shared" si="23"/>
        <v>0</v>
      </c>
      <c r="E163" s="57">
        <f t="shared" si="23"/>
        <v>28</v>
      </c>
      <c r="H163" s="37" t="s">
        <v>2</v>
      </c>
      <c r="I163" s="38" t="s">
        <v>3</v>
      </c>
      <c r="J163" s="38" t="s">
        <v>4</v>
      </c>
      <c r="K163" s="38" t="s">
        <v>5</v>
      </c>
    </row>
    <row r="164">
      <c r="H164" s="41" t="s">
        <v>11</v>
      </c>
      <c r="I164" s="42">
        <v>1.0</v>
      </c>
      <c r="J164" s="42">
        <v>0.0</v>
      </c>
      <c r="K164" s="42">
        <v>1.0</v>
      </c>
    </row>
    <row r="165">
      <c r="H165" s="43"/>
      <c r="I165" s="44"/>
      <c r="J165" s="44"/>
      <c r="K165" s="44"/>
    </row>
    <row r="166">
      <c r="B166" s="30" t="s">
        <v>70</v>
      </c>
      <c r="C166" s="31"/>
      <c r="D166" s="31"/>
      <c r="E166" s="32"/>
      <c r="H166" s="45" t="s">
        <v>13</v>
      </c>
      <c r="I166" s="46">
        <v>1.0</v>
      </c>
      <c r="J166" s="46">
        <v>0.0</v>
      </c>
      <c r="K166" s="46">
        <v>1.0</v>
      </c>
    </row>
    <row r="167">
      <c r="B167" s="33"/>
      <c r="E167" s="34"/>
    </row>
    <row r="168">
      <c r="B168" s="35"/>
      <c r="C168" s="7"/>
      <c r="D168" s="7"/>
      <c r="E168" s="36"/>
    </row>
    <row r="169">
      <c r="B169" s="37" t="s">
        <v>2</v>
      </c>
      <c r="C169" s="38" t="s">
        <v>3</v>
      </c>
      <c r="D169" s="38" t="s">
        <v>4</v>
      </c>
      <c r="E169" s="38" t="s">
        <v>5</v>
      </c>
      <c r="H169" s="47" t="s">
        <v>71</v>
      </c>
      <c r="I169" s="31"/>
      <c r="J169" s="31"/>
      <c r="K169" s="32"/>
    </row>
    <row r="170">
      <c r="B170" s="41" t="s">
        <v>11</v>
      </c>
      <c r="C170" s="42">
        <v>29.0</v>
      </c>
      <c r="D170" s="42">
        <v>0.0</v>
      </c>
      <c r="E170" s="42">
        <v>29.0</v>
      </c>
      <c r="H170" s="33"/>
      <c r="K170" s="34"/>
    </row>
    <row r="171">
      <c r="B171" s="43"/>
      <c r="C171" s="44"/>
      <c r="D171" s="44"/>
      <c r="E171" s="44"/>
      <c r="H171" s="35"/>
      <c r="I171" s="7"/>
      <c r="J171" s="7"/>
      <c r="K171" s="36"/>
    </row>
    <row r="172">
      <c r="B172" s="45" t="s">
        <v>72</v>
      </c>
      <c r="C172" s="63">
        <v>29.0</v>
      </c>
      <c r="D172" s="46">
        <v>0.0</v>
      </c>
      <c r="E172" s="46">
        <v>29.0</v>
      </c>
      <c r="H172" s="37" t="s">
        <v>2</v>
      </c>
      <c r="I172" s="38" t="s">
        <v>3</v>
      </c>
      <c r="J172" s="38" t="s">
        <v>4</v>
      </c>
      <c r="K172" s="38" t="s">
        <v>5</v>
      </c>
    </row>
    <row r="173">
      <c r="H173" s="41" t="s">
        <v>17</v>
      </c>
      <c r="I173" s="64" t="s">
        <v>8</v>
      </c>
      <c r="J173" s="64" t="s">
        <v>9</v>
      </c>
      <c r="K173" s="64" t="s">
        <v>8</v>
      </c>
    </row>
    <row r="174">
      <c r="H174" s="43"/>
      <c r="I174" s="44"/>
      <c r="J174" s="44"/>
      <c r="K174" s="44"/>
    </row>
    <row r="175">
      <c r="B175" s="30" t="s">
        <v>73</v>
      </c>
      <c r="C175" s="31"/>
      <c r="D175" s="31"/>
      <c r="E175" s="32"/>
      <c r="H175" s="45" t="s">
        <v>13</v>
      </c>
      <c r="I175" s="46">
        <v>1.0</v>
      </c>
      <c r="J175" s="46">
        <v>0.0</v>
      </c>
      <c r="K175" s="46">
        <v>1.0</v>
      </c>
    </row>
    <row r="176">
      <c r="B176" s="33"/>
      <c r="E176" s="34"/>
    </row>
    <row r="177">
      <c r="B177" s="35"/>
      <c r="C177" s="7"/>
      <c r="D177" s="7"/>
      <c r="E177" s="36"/>
    </row>
    <row r="178">
      <c r="B178" s="37" t="s">
        <v>2</v>
      </c>
      <c r="C178" s="38" t="s">
        <v>3</v>
      </c>
      <c r="D178" s="38" t="s">
        <v>4</v>
      </c>
      <c r="E178" s="38" t="s">
        <v>5</v>
      </c>
      <c r="H178" s="47" t="s">
        <v>74</v>
      </c>
      <c r="I178" s="31"/>
      <c r="J178" s="31"/>
      <c r="K178" s="32"/>
    </row>
    <row r="179">
      <c r="B179" s="41" t="s">
        <v>17</v>
      </c>
      <c r="C179" s="42">
        <v>13.0</v>
      </c>
      <c r="D179" s="42">
        <v>0.0</v>
      </c>
      <c r="E179" s="42">
        <v>13.0</v>
      </c>
      <c r="H179" s="33"/>
      <c r="K179" s="34"/>
    </row>
    <row r="180">
      <c r="B180" s="41" t="s">
        <v>11</v>
      </c>
      <c r="C180" s="42">
        <v>9.0</v>
      </c>
      <c r="D180" s="42">
        <v>0.0</v>
      </c>
      <c r="E180" s="42">
        <v>9.0</v>
      </c>
      <c r="H180" s="35"/>
      <c r="I180" s="7"/>
      <c r="J180" s="7"/>
      <c r="K180" s="36"/>
    </row>
    <row r="181">
      <c r="B181" s="41" t="s">
        <v>75</v>
      </c>
      <c r="C181" s="42">
        <v>9.0</v>
      </c>
      <c r="D181" s="42">
        <v>0.0</v>
      </c>
      <c r="E181" s="42">
        <v>9.0</v>
      </c>
      <c r="H181" s="37" t="s">
        <v>2</v>
      </c>
      <c r="I181" s="38" t="s">
        <v>3</v>
      </c>
      <c r="J181" s="38" t="s">
        <v>4</v>
      </c>
      <c r="K181" s="38" t="s">
        <v>5</v>
      </c>
    </row>
    <row r="182">
      <c r="B182" s="41" t="s">
        <v>76</v>
      </c>
      <c r="C182" s="42">
        <v>8.0</v>
      </c>
      <c r="D182" s="42">
        <v>0.0</v>
      </c>
      <c r="E182" s="42">
        <v>8.0</v>
      </c>
      <c r="H182" s="41" t="s">
        <v>11</v>
      </c>
      <c r="I182" s="42">
        <v>1.0</v>
      </c>
      <c r="J182" s="42">
        <v>0.0</v>
      </c>
      <c r="K182" s="42">
        <v>1.0</v>
      </c>
    </row>
    <row r="183">
      <c r="B183" s="41" t="s">
        <v>77</v>
      </c>
      <c r="C183" s="42">
        <v>7.0</v>
      </c>
      <c r="D183" s="42">
        <v>0.0</v>
      </c>
      <c r="E183" s="42">
        <v>7.0</v>
      </c>
      <c r="H183" s="41" t="s">
        <v>29</v>
      </c>
      <c r="I183" s="42">
        <v>1.0</v>
      </c>
      <c r="J183" s="42">
        <v>0.0</v>
      </c>
      <c r="K183" s="42">
        <v>1.0</v>
      </c>
    </row>
    <row r="184">
      <c r="B184" s="41" t="s">
        <v>78</v>
      </c>
      <c r="C184" s="42">
        <v>1.0</v>
      </c>
      <c r="D184" s="42">
        <v>0.0</v>
      </c>
      <c r="E184" s="42">
        <v>1.0</v>
      </c>
      <c r="H184" s="43"/>
      <c r="I184" s="44"/>
      <c r="J184" s="44"/>
      <c r="K184" s="44"/>
    </row>
    <row r="185">
      <c r="B185" s="41" t="s">
        <v>29</v>
      </c>
      <c r="C185" s="42">
        <v>1.0</v>
      </c>
      <c r="D185" s="42">
        <v>0.0</v>
      </c>
      <c r="E185" s="42">
        <v>1.0</v>
      </c>
      <c r="H185" s="45" t="s">
        <v>13</v>
      </c>
      <c r="I185" s="57">
        <f t="shared" ref="I185:K185" si="24">SUM(I182:I183)</f>
        <v>2</v>
      </c>
      <c r="J185" s="57">
        <f t="shared" si="24"/>
        <v>0</v>
      </c>
      <c r="K185" s="57">
        <f t="shared" si="24"/>
        <v>2</v>
      </c>
    </row>
    <row r="186">
      <c r="B186" s="43"/>
      <c r="C186" s="44"/>
      <c r="D186" s="44"/>
      <c r="E186" s="44"/>
    </row>
    <row r="187">
      <c r="B187" s="45" t="s">
        <v>13</v>
      </c>
      <c r="C187" s="57">
        <f t="shared" ref="C187:E187" si="25">SUM(C179:C185)</f>
        <v>48</v>
      </c>
      <c r="D187" s="57">
        <f t="shared" si="25"/>
        <v>0</v>
      </c>
      <c r="E187" s="57">
        <f t="shared" si="25"/>
        <v>48</v>
      </c>
    </row>
    <row r="188">
      <c r="H188" s="47" t="s">
        <v>79</v>
      </c>
      <c r="I188" s="31"/>
      <c r="J188" s="31"/>
      <c r="K188" s="32"/>
    </row>
    <row r="189">
      <c r="H189" s="33"/>
      <c r="K189" s="34"/>
    </row>
    <row r="190">
      <c r="B190" s="30" t="s">
        <v>80</v>
      </c>
      <c r="C190" s="31"/>
      <c r="D190" s="31"/>
      <c r="E190" s="32"/>
      <c r="H190" s="35"/>
      <c r="I190" s="7"/>
      <c r="J190" s="7"/>
      <c r="K190" s="36"/>
    </row>
    <row r="191">
      <c r="B191" s="33"/>
      <c r="E191" s="34"/>
      <c r="H191" s="37" t="s">
        <v>2</v>
      </c>
      <c r="I191" s="38" t="s">
        <v>3</v>
      </c>
      <c r="J191" s="38" t="s">
        <v>4</v>
      </c>
      <c r="K191" s="38" t="s">
        <v>5</v>
      </c>
    </row>
    <row r="192">
      <c r="B192" s="33"/>
      <c r="E192" s="34"/>
      <c r="H192" s="41" t="s">
        <v>11</v>
      </c>
      <c r="I192" s="42">
        <v>7.0</v>
      </c>
      <c r="J192" s="42">
        <v>0.0</v>
      </c>
      <c r="K192" s="42">
        <v>7.0</v>
      </c>
    </row>
    <row r="193">
      <c r="B193" s="35"/>
      <c r="C193" s="7"/>
      <c r="D193" s="7"/>
      <c r="E193" s="36"/>
      <c r="H193" s="43"/>
      <c r="I193" s="44"/>
      <c r="J193" s="44"/>
      <c r="K193" s="44"/>
    </row>
    <row r="194">
      <c r="B194" s="37" t="s">
        <v>2</v>
      </c>
      <c r="C194" s="38" t="s">
        <v>3</v>
      </c>
      <c r="D194" s="38" t="s">
        <v>4</v>
      </c>
      <c r="E194" s="38" t="s">
        <v>5</v>
      </c>
      <c r="H194" s="45" t="s">
        <v>13</v>
      </c>
      <c r="I194" s="46">
        <v>7.0</v>
      </c>
      <c r="J194" s="46">
        <v>0.0</v>
      </c>
      <c r="K194" s="46">
        <v>7.0</v>
      </c>
    </row>
    <row r="195">
      <c r="B195" s="41" t="s">
        <v>17</v>
      </c>
      <c r="C195" s="64" t="s">
        <v>16</v>
      </c>
      <c r="D195" s="64" t="s">
        <v>9</v>
      </c>
      <c r="E195" s="64" t="s">
        <v>16</v>
      </c>
    </row>
    <row r="196">
      <c r="B196" s="43"/>
      <c r="C196" s="44"/>
      <c r="D196" s="44"/>
      <c r="E196" s="44"/>
    </row>
    <row r="197">
      <c r="B197" s="45" t="s">
        <v>72</v>
      </c>
      <c r="C197" s="46">
        <v>2.0</v>
      </c>
      <c r="D197" s="46">
        <v>0.0</v>
      </c>
      <c r="E197" s="46">
        <v>2.0</v>
      </c>
      <c r="H197" s="47" t="s">
        <v>81</v>
      </c>
      <c r="I197" s="31"/>
      <c r="J197" s="31"/>
      <c r="K197" s="32"/>
    </row>
    <row r="198">
      <c r="H198" s="33"/>
      <c r="K198" s="34"/>
    </row>
    <row r="199">
      <c r="H199" s="35"/>
      <c r="I199" s="7"/>
      <c r="J199" s="7"/>
      <c r="K199" s="36"/>
    </row>
    <row r="200">
      <c r="B200" s="30" t="s">
        <v>82</v>
      </c>
      <c r="C200" s="31"/>
      <c r="D200" s="31"/>
      <c r="E200" s="32"/>
      <c r="H200" s="37" t="s">
        <v>2</v>
      </c>
      <c r="I200" s="38" t="s">
        <v>3</v>
      </c>
      <c r="J200" s="38" t="s">
        <v>4</v>
      </c>
      <c r="K200" s="38" t="s">
        <v>5</v>
      </c>
    </row>
    <row r="201">
      <c r="B201" s="33"/>
      <c r="E201" s="34"/>
      <c r="H201" s="41" t="s">
        <v>17</v>
      </c>
      <c r="I201" s="42">
        <v>1.0</v>
      </c>
      <c r="J201" s="42">
        <v>0.0</v>
      </c>
      <c r="K201" s="42">
        <v>1.0</v>
      </c>
    </row>
    <row r="202">
      <c r="B202" s="35"/>
      <c r="C202" s="7"/>
      <c r="D202" s="7"/>
      <c r="E202" s="36"/>
      <c r="H202" s="43"/>
      <c r="I202" s="44"/>
      <c r="J202" s="44"/>
      <c r="K202" s="44"/>
    </row>
    <row r="203">
      <c r="B203" s="37" t="s">
        <v>2</v>
      </c>
      <c r="C203" s="38" t="s">
        <v>3</v>
      </c>
      <c r="D203" s="38" t="s">
        <v>4</v>
      </c>
      <c r="E203" s="38" t="s">
        <v>5</v>
      </c>
      <c r="H203" s="45" t="s">
        <v>5</v>
      </c>
      <c r="I203" s="46">
        <v>1.0</v>
      </c>
      <c r="J203" s="46">
        <v>0.0</v>
      </c>
      <c r="K203" s="46">
        <v>1.0</v>
      </c>
    </row>
    <row r="204">
      <c r="B204" s="41" t="s">
        <v>83</v>
      </c>
      <c r="C204" s="42">
        <v>1.0</v>
      </c>
      <c r="D204" s="42">
        <v>0.0</v>
      </c>
      <c r="E204" s="42">
        <v>1.0</v>
      </c>
    </row>
    <row r="205">
      <c r="B205" s="41" t="s">
        <v>17</v>
      </c>
      <c r="C205" s="42">
        <v>1.0</v>
      </c>
      <c r="D205" s="42">
        <v>0.0</v>
      </c>
      <c r="E205" s="42">
        <v>1.0</v>
      </c>
    </row>
    <row r="206">
      <c r="B206" s="43"/>
      <c r="C206" s="44"/>
      <c r="D206" s="44"/>
      <c r="E206" s="44"/>
    </row>
    <row r="207">
      <c r="B207" s="45" t="s">
        <v>72</v>
      </c>
      <c r="C207" s="57">
        <f t="shared" ref="C207:E207" si="26">SUM(C204:C205)</f>
        <v>2</v>
      </c>
      <c r="D207" s="57">
        <f t="shared" si="26"/>
        <v>0</v>
      </c>
      <c r="E207" s="57">
        <f t="shared" si="26"/>
        <v>2</v>
      </c>
      <c r="H207" s="47" t="s">
        <v>84</v>
      </c>
      <c r="I207" s="31"/>
      <c r="J207" s="31"/>
      <c r="K207" s="32"/>
    </row>
    <row r="208">
      <c r="H208" s="33"/>
      <c r="K208" s="34"/>
    </row>
    <row r="209">
      <c r="H209" s="33"/>
      <c r="K209" s="34"/>
    </row>
    <row r="210">
      <c r="B210" s="47" t="s">
        <v>85</v>
      </c>
      <c r="C210" s="31"/>
      <c r="D210" s="31"/>
      <c r="E210" s="32"/>
      <c r="H210" s="35"/>
      <c r="I210" s="7"/>
      <c r="J210" s="7"/>
      <c r="K210" s="36"/>
    </row>
    <row r="211">
      <c r="B211" s="33"/>
      <c r="E211" s="34"/>
      <c r="H211" s="65" t="s">
        <v>2</v>
      </c>
      <c r="I211" s="66" t="s">
        <v>3</v>
      </c>
      <c r="J211" s="66" t="s">
        <v>4</v>
      </c>
      <c r="K211" s="67" t="s">
        <v>5</v>
      </c>
    </row>
    <row r="212">
      <c r="B212" s="35"/>
      <c r="C212" s="7"/>
      <c r="D212" s="7"/>
      <c r="E212" s="36"/>
      <c r="H212" s="68" t="s">
        <v>86</v>
      </c>
      <c r="I212" s="69">
        <v>2.0</v>
      </c>
      <c r="J212" s="69">
        <v>0.0</v>
      </c>
      <c r="K212" s="42">
        <v>2.0</v>
      </c>
    </row>
    <row r="213">
      <c r="B213" s="37" t="s">
        <v>2</v>
      </c>
      <c r="C213" s="38" t="s">
        <v>3</v>
      </c>
      <c r="D213" s="38" t="s">
        <v>4</v>
      </c>
      <c r="E213" s="38" t="s">
        <v>5</v>
      </c>
      <c r="H213" s="68" t="s">
        <v>11</v>
      </c>
      <c r="I213" s="69">
        <v>2.0</v>
      </c>
      <c r="J213" s="69">
        <v>0.0</v>
      </c>
      <c r="K213" s="42">
        <v>2.0</v>
      </c>
    </row>
    <row r="214">
      <c r="B214" s="41" t="s">
        <v>17</v>
      </c>
      <c r="C214" s="64" t="s">
        <v>8</v>
      </c>
      <c r="D214" s="64" t="s">
        <v>9</v>
      </c>
      <c r="E214" s="64" t="s">
        <v>8</v>
      </c>
      <c r="H214" s="68" t="s">
        <v>29</v>
      </c>
      <c r="I214" s="69">
        <v>1.0</v>
      </c>
      <c r="J214" s="69">
        <v>0.0</v>
      </c>
      <c r="K214" s="42">
        <v>1.0</v>
      </c>
    </row>
    <row r="215">
      <c r="B215" s="70"/>
      <c r="C215" s="71"/>
      <c r="D215" s="71"/>
      <c r="E215" s="71"/>
      <c r="H215" s="72"/>
      <c r="I215" s="73"/>
      <c r="J215" s="73"/>
      <c r="K215" s="44"/>
    </row>
    <row r="216">
      <c r="B216" s="45" t="s">
        <v>13</v>
      </c>
      <c r="C216" s="46">
        <v>1.0</v>
      </c>
      <c r="D216" s="46">
        <v>0.0</v>
      </c>
      <c r="E216" s="46">
        <v>1.0</v>
      </c>
      <c r="H216" s="74" t="s">
        <v>13</v>
      </c>
      <c r="I216" s="75">
        <f t="shared" ref="I216:K216" si="27">SUM(I212:I214)</f>
        <v>5</v>
      </c>
      <c r="J216" s="75">
        <f t="shared" si="27"/>
        <v>0</v>
      </c>
      <c r="K216" s="57">
        <f t="shared" si="27"/>
        <v>5</v>
      </c>
    </row>
    <row r="220">
      <c r="B220" s="76"/>
      <c r="C220" s="76"/>
      <c r="D220" s="76"/>
      <c r="E220" s="76"/>
    </row>
    <row r="221">
      <c r="B221" s="77" t="s">
        <v>87</v>
      </c>
      <c r="E221" s="34"/>
    </row>
    <row r="222">
      <c r="B222" s="33"/>
      <c r="E222" s="34"/>
    </row>
    <row r="223">
      <c r="B223" s="35"/>
      <c r="C223" s="7"/>
      <c r="D223" s="7"/>
      <c r="E223" s="36"/>
    </row>
    <row r="224">
      <c r="B224" s="37" t="s">
        <v>2</v>
      </c>
      <c r="C224" s="38" t="s">
        <v>3</v>
      </c>
      <c r="D224" s="38" t="s">
        <v>4</v>
      </c>
      <c r="E224" s="38" t="s">
        <v>5</v>
      </c>
    </row>
    <row r="225">
      <c r="B225" s="41" t="s">
        <v>29</v>
      </c>
      <c r="C225" s="42">
        <v>1.0</v>
      </c>
      <c r="D225" s="42">
        <v>0.0</v>
      </c>
      <c r="E225" s="42">
        <v>1.0</v>
      </c>
    </row>
    <row r="226">
      <c r="B226" s="43"/>
      <c r="C226" s="44"/>
      <c r="D226" s="44"/>
      <c r="E226" s="44"/>
    </row>
    <row r="227">
      <c r="B227" s="45" t="s">
        <v>13</v>
      </c>
      <c r="C227" s="46">
        <v>1.0</v>
      </c>
      <c r="D227" s="46">
        <v>0.0</v>
      </c>
      <c r="E227" s="46">
        <v>1.0</v>
      </c>
    </row>
  </sheetData>
  <mergeCells count="41">
    <mergeCell ref="H50:K52"/>
    <mergeCell ref="H63:K65"/>
    <mergeCell ref="H71:K73"/>
    <mergeCell ref="H86:K88"/>
    <mergeCell ref="H95:K97"/>
    <mergeCell ref="H109:K111"/>
    <mergeCell ref="H119:K121"/>
    <mergeCell ref="H128:K130"/>
    <mergeCell ref="H140:K142"/>
    <mergeCell ref="H178:K180"/>
    <mergeCell ref="H188:K190"/>
    <mergeCell ref="B200:E202"/>
    <mergeCell ref="B210:E212"/>
    <mergeCell ref="H207:K210"/>
    <mergeCell ref="B221:E223"/>
    <mergeCell ref="B155:E157"/>
    <mergeCell ref="B166:E168"/>
    <mergeCell ref="B175:E177"/>
    <mergeCell ref="B190:E193"/>
    <mergeCell ref="H149:K151"/>
    <mergeCell ref="H160:K162"/>
    <mergeCell ref="H197:K199"/>
    <mergeCell ref="B82:E84"/>
    <mergeCell ref="B91:E93"/>
    <mergeCell ref="B102:E104"/>
    <mergeCell ref="B116:E118"/>
    <mergeCell ref="B126:E128"/>
    <mergeCell ref="B136:E138"/>
    <mergeCell ref="B146:E148"/>
    <mergeCell ref="B3:E5"/>
    <mergeCell ref="B15:E17"/>
    <mergeCell ref="B24:E26"/>
    <mergeCell ref="B36:E38"/>
    <mergeCell ref="B52:E54"/>
    <mergeCell ref="B62:E64"/>
    <mergeCell ref="B72:E74"/>
    <mergeCell ref="H3:K5"/>
    <mergeCell ref="H24:K26"/>
    <mergeCell ref="H15:K17"/>
    <mergeCell ref="H36:K38"/>
    <mergeCell ref="H169:K17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95</v>
      </c>
      <c r="C2" s="79" t="s">
        <v>9</v>
      </c>
      <c r="D2" s="79" t="s">
        <v>95</v>
      </c>
    </row>
    <row r="3">
      <c r="A3" s="79" t="s">
        <v>17</v>
      </c>
      <c r="B3" s="79" t="s">
        <v>91</v>
      </c>
      <c r="C3" s="79" t="s">
        <v>9</v>
      </c>
      <c r="D3" s="79" t="s">
        <v>91</v>
      </c>
    </row>
    <row r="4">
      <c r="A4" s="79" t="s">
        <v>52</v>
      </c>
      <c r="B4" s="79" t="s">
        <v>16</v>
      </c>
      <c r="C4" s="79" t="s">
        <v>9</v>
      </c>
      <c r="D4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96</v>
      </c>
      <c r="C2" s="79" t="s">
        <v>9</v>
      </c>
      <c r="D2" s="79" t="s">
        <v>96</v>
      </c>
    </row>
    <row r="3">
      <c r="A3" s="79" t="s">
        <v>47</v>
      </c>
      <c r="B3" s="79" t="s">
        <v>16</v>
      </c>
      <c r="C3" s="79" t="s">
        <v>9</v>
      </c>
      <c r="D3" s="79" t="s">
        <v>16</v>
      </c>
    </row>
    <row r="4">
      <c r="A4" s="79" t="s">
        <v>34</v>
      </c>
      <c r="B4" s="79" t="s">
        <v>8</v>
      </c>
      <c r="C4" s="79" t="s">
        <v>9</v>
      </c>
      <c r="D4" s="79" t="s">
        <v>8</v>
      </c>
    </row>
    <row r="5">
      <c r="A5" s="79" t="s">
        <v>11</v>
      </c>
      <c r="B5" s="79" t="s">
        <v>8</v>
      </c>
      <c r="C5" s="79" t="s">
        <v>9</v>
      </c>
      <c r="D5" s="79" t="s">
        <v>8</v>
      </c>
    </row>
    <row r="6">
      <c r="A6" s="79" t="s">
        <v>59</v>
      </c>
      <c r="B6" s="79" t="s">
        <v>8</v>
      </c>
      <c r="C6" s="79" t="s">
        <v>9</v>
      </c>
      <c r="D6" s="79" t="s">
        <v>8</v>
      </c>
    </row>
    <row r="7">
      <c r="A7" s="79" t="s">
        <v>60</v>
      </c>
      <c r="B7" s="79" t="s">
        <v>8</v>
      </c>
      <c r="C7" s="79" t="s">
        <v>9</v>
      </c>
      <c r="D7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97</v>
      </c>
      <c r="C2" s="79" t="s">
        <v>9</v>
      </c>
      <c r="D2" s="79" t="s">
        <v>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1.0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98</v>
      </c>
      <c r="C2" s="79" t="s">
        <v>9</v>
      </c>
      <c r="D2" s="79" t="s">
        <v>98</v>
      </c>
    </row>
    <row r="3">
      <c r="A3" s="79" t="s">
        <v>11</v>
      </c>
      <c r="B3" s="79" t="s">
        <v>91</v>
      </c>
      <c r="C3" s="79" t="s">
        <v>9</v>
      </c>
      <c r="D3" s="79" t="s">
        <v>91</v>
      </c>
    </row>
    <row r="4">
      <c r="A4" s="79" t="s">
        <v>75</v>
      </c>
      <c r="B4" s="79" t="s">
        <v>91</v>
      </c>
      <c r="C4" s="79" t="s">
        <v>9</v>
      </c>
      <c r="D4" s="79" t="s">
        <v>91</v>
      </c>
    </row>
    <row r="5">
      <c r="A5" s="79" t="s">
        <v>76</v>
      </c>
      <c r="B5" s="79" t="s">
        <v>99</v>
      </c>
      <c r="C5" s="79" t="s">
        <v>9</v>
      </c>
      <c r="D5" s="79" t="s">
        <v>99</v>
      </c>
    </row>
    <row r="6">
      <c r="A6" s="79" t="s">
        <v>77</v>
      </c>
      <c r="B6" s="79" t="s">
        <v>100</v>
      </c>
      <c r="C6" s="79" t="s">
        <v>9</v>
      </c>
      <c r="D6" s="79" t="s">
        <v>100</v>
      </c>
    </row>
    <row r="7">
      <c r="A7" s="79" t="s">
        <v>78</v>
      </c>
      <c r="B7" s="79" t="s">
        <v>8</v>
      </c>
      <c r="C7" s="79" t="s">
        <v>9</v>
      </c>
      <c r="D7" s="79" t="s">
        <v>8</v>
      </c>
    </row>
    <row r="8">
      <c r="A8" s="79" t="s">
        <v>29</v>
      </c>
      <c r="B8" s="79" t="s">
        <v>8</v>
      </c>
      <c r="C8" s="79" t="s">
        <v>9</v>
      </c>
      <c r="D8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16</v>
      </c>
      <c r="C2" s="79" t="s">
        <v>9</v>
      </c>
      <c r="D2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83</v>
      </c>
      <c r="B2" s="79" t="s">
        <v>8</v>
      </c>
      <c r="C2" s="79" t="s">
        <v>9</v>
      </c>
      <c r="D2" s="79" t="s">
        <v>8</v>
      </c>
    </row>
    <row r="3">
      <c r="A3" s="79" t="s">
        <v>17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7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101</v>
      </c>
      <c r="C2" s="79" t="s">
        <v>9</v>
      </c>
      <c r="D2" s="79" t="s">
        <v>101</v>
      </c>
    </row>
    <row r="3">
      <c r="A3" s="79" t="s">
        <v>17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100</v>
      </c>
      <c r="C2" s="79" t="s">
        <v>9</v>
      </c>
      <c r="D2" s="79" t="s">
        <v>100</v>
      </c>
    </row>
    <row r="3">
      <c r="A3" s="79" t="s">
        <v>25</v>
      </c>
      <c r="B3" s="79" t="s">
        <v>90</v>
      </c>
      <c r="C3" s="79" t="s">
        <v>9</v>
      </c>
      <c r="D3" s="79" t="s">
        <v>90</v>
      </c>
    </row>
    <row r="4">
      <c r="A4" s="79" t="s">
        <v>27</v>
      </c>
      <c r="B4" s="79" t="s">
        <v>8</v>
      </c>
      <c r="C4" s="79" t="s">
        <v>9</v>
      </c>
      <c r="D4" s="79" t="s">
        <v>8</v>
      </c>
    </row>
    <row r="5">
      <c r="A5" s="79" t="s">
        <v>29</v>
      </c>
      <c r="B5" s="79" t="s">
        <v>16</v>
      </c>
      <c r="C5" s="79" t="s">
        <v>9</v>
      </c>
      <c r="D5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1.29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6</v>
      </c>
      <c r="B2" s="79" t="s">
        <v>88</v>
      </c>
      <c r="C2" s="79" t="s">
        <v>9</v>
      </c>
      <c r="D2" s="79" t="s">
        <v>88</v>
      </c>
    </row>
    <row r="3">
      <c r="A3" s="79" t="s">
        <v>10</v>
      </c>
      <c r="B3" s="79" t="s">
        <v>89</v>
      </c>
      <c r="C3" s="79" t="s">
        <v>9</v>
      </c>
      <c r="D3" s="79" t="s">
        <v>89</v>
      </c>
    </row>
    <row r="4">
      <c r="A4" s="79" t="s">
        <v>11</v>
      </c>
      <c r="B4" s="79" t="s">
        <v>90</v>
      </c>
      <c r="C4" s="79" t="s">
        <v>9</v>
      </c>
      <c r="D4" s="79" t="s">
        <v>90</v>
      </c>
    </row>
    <row r="5">
      <c r="A5" s="79" t="s">
        <v>12</v>
      </c>
      <c r="B5" s="79" t="s">
        <v>16</v>
      </c>
      <c r="C5" s="79" t="s">
        <v>9</v>
      </c>
      <c r="D5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8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96</v>
      </c>
      <c r="C2" s="79" t="s">
        <v>9</v>
      </c>
      <c r="D2" s="79" t="s">
        <v>96</v>
      </c>
    </row>
    <row r="3">
      <c r="A3" s="79" t="s">
        <v>17</v>
      </c>
      <c r="B3" s="79" t="s">
        <v>99</v>
      </c>
      <c r="C3" s="79" t="s">
        <v>9</v>
      </c>
      <c r="D3" s="79" t="s">
        <v>99</v>
      </c>
    </row>
    <row r="4">
      <c r="A4" s="79" t="s">
        <v>34</v>
      </c>
      <c r="B4" s="79" t="s">
        <v>8</v>
      </c>
      <c r="C4" s="79" t="s">
        <v>9</v>
      </c>
      <c r="D4" s="79" t="s">
        <v>8</v>
      </c>
    </row>
    <row r="5">
      <c r="A5" s="79" t="s">
        <v>35</v>
      </c>
      <c r="B5" s="79" t="s">
        <v>8</v>
      </c>
      <c r="C5" s="79" t="s">
        <v>9</v>
      </c>
      <c r="D5" s="79" t="s">
        <v>8</v>
      </c>
    </row>
    <row r="6">
      <c r="A6" s="79" t="s">
        <v>36</v>
      </c>
      <c r="B6" s="79" t="s">
        <v>8</v>
      </c>
      <c r="C6" s="79" t="s">
        <v>9</v>
      </c>
      <c r="D6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40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43</v>
      </c>
      <c r="B2" s="79" t="s">
        <v>102</v>
      </c>
      <c r="C2" s="79" t="s">
        <v>9</v>
      </c>
      <c r="D2" s="79" t="s">
        <v>102</v>
      </c>
    </row>
    <row r="3">
      <c r="A3" s="79" t="s">
        <v>17</v>
      </c>
      <c r="B3" s="79" t="s">
        <v>91</v>
      </c>
      <c r="C3" s="79" t="s">
        <v>9</v>
      </c>
      <c r="D3" s="79" t="s">
        <v>91</v>
      </c>
    </row>
    <row r="4">
      <c r="A4" s="79" t="s">
        <v>44</v>
      </c>
      <c r="B4" s="79" t="s">
        <v>16</v>
      </c>
      <c r="C4" s="79" t="s">
        <v>9</v>
      </c>
      <c r="D4" s="79" t="s">
        <v>16</v>
      </c>
    </row>
    <row r="5">
      <c r="A5" s="79" t="s">
        <v>45</v>
      </c>
      <c r="B5" s="79" t="s">
        <v>16</v>
      </c>
      <c r="C5" s="79" t="s">
        <v>9</v>
      </c>
      <c r="D5" s="79" t="s">
        <v>16</v>
      </c>
    </row>
    <row r="6">
      <c r="A6" s="79" t="s">
        <v>34</v>
      </c>
      <c r="B6" s="79" t="s">
        <v>16</v>
      </c>
      <c r="C6" s="79" t="s">
        <v>9</v>
      </c>
      <c r="D6" s="79" t="s">
        <v>16</v>
      </c>
    </row>
    <row r="7">
      <c r="A7" s="79" t="s">
        <v>46</v>
      </c>
      <c r="B7" s="79" t="s">
        <v>8</v>
      </c>
      <c r="C7" s="79" t="s">
        <v>9</v>
      </c>
      <c r="D7" s="79" t="s">
        <v>8</v>
      </c>
    </row>
    <row r="8">
      <c r="A8" s="79" t="s">
        <v>47</v>
      </c>
      <c r="B8" s="79" t="s">
        <v>8</v>
      </c>
      <c r="C8" s="79" t="s">
        <v>9</v>
      </c>
      <c r="D8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16</v>
      </c>
      <c r="C2" s="79" t="s">
        <v>9</v>
      </c>
      <c r="D2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53</v>
      </c>
      <c r="B2" s="79" t="s">
        <v>103</v>
      </c>
      <c r="C2" s="79" t="s">
        <v>9</v>
      </c>
      <c r="D2" s="79" t="s">
        <v>103</v>
      </c>
    </row>
    <row r="3">
      <c r="A3" s="79" t="s">
        <v>11</v>
      </c>
      <c r="B3" s="79" t="s">
        <v>104</v>
      </c>
      <c r="C3" s="79" t="s">
        <v>9</v>
      </c>
      <c r="D3" s="79" t="s">
        <v>104</v>
      </c>
    </row>
    <row r="4">
      <c r="A4" s="79" t="s">
        <v>17</v>
      </c>
      <c r="B4" s="79" t="s">
        <v>105</v>
      </c>
      <c r="C4" s="79" t="s">
        <v>9</v>
      </c>
      <c r="D4" s="79" t="s">
        <v>105</v>
      </c>
    </row>
    <row r="5">
      <c r="A5" s="79" t="s">
        <v>55</v>
      </c>
      <c r="B5" s="79" t="s">
        <v>16</v>
      </c>
      <c r="C5" s="79" t="s">
        <v>9</v>
      </c>
      <c r="D5" s="79" t="s">
        <v>16</v>
      </c>
    </row>
    <row r="6">
      <c r="A6" s="79" t="s">
        <v>56</v>
      </c>
      <c r="B6" s="79" t="s">
        <v>8</v>
      </c>
      <c r="C6" s="79" t="s">
        <v>9</v>
      </c>
      <c r="D6" s="79" t="s">
        <v>8</v>
      </c>
    </row>
    <row r="7">
      <c r="A7" s="79" t="s">
        <v>57</v>
      </c>
      <c r="B7" s="79" t="s">
        <v>8</v>
      </c>
      <c r="C7" s="79" t="s">
        <v>9</v>
      </c>
      <c r="D7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61</v>
      </c>
      <c r="B2" s="79" t="s">
        <v>97</v>
      </c>
      <c r="C2" s="79" t="s">
        <v>9</v>
      </c>
      <c r="D2" s="79" t="s">
        <v>97</v>
      </c>
    </row>
    <row r="3">
      <c r="A3" s="79" t="s">
        <v>11</v>
      </c>
      <c r="B3" s="79" t="s">
        <v>92</v>
      </c>
      <c r="C3" s="79" t="s">
        <v>9</v>
      </c>
      <c r="D3" s="79" t="s">
        <v>92</v>
      </c>
    </row>
    <row r="4">
      <c r="A4" s="79" t="s">
        <v>17</v>
      </c>
      <c r="B4" s="79" t="s">
        <v>8</v>
      </c>
      <c r="C4" s="79" t="s">
        <v>9</v>
      </c>
      <c r="D4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106</v>
      </c>
      <c r="C2" s="79" t="s">
        <v>9</v>
      </c>
      <c r="D2" s="79" t="s">
        <v>106</v>
      </c>
    </row>
    <row r="3">
      <c r="A3" s="79" t="s">
        <v>17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99</v>
      </c>
      <c r="C2" s="79" t="s">
        <v>9</v>
      </c>
      <c r="D2" s="79" t="s">
        <v>99</v>
      </c>
    </row>
    <row r="3">
      <c r="A3" s="79" t="s">
        <v>64</v>
      </c>
      <c r="B3" s="79" t="s">
        <v>90</v>
      </c>
      <c r="C3" s="79" t="s">
        <v>9</v>
      </c>
      <c r="D3" s="79" t="s">
        <v>90</v>
      </c>
    </row>
    <row r="4">
      <c r="A4" s="79" t="s">
        <v>17</v>
      </c>
      <c r="B4" s="79" t="s">
        <v>16</v>
      </c>
      <c r="C4" s="79" t="s">
        <v>9</v>
      </c>
      <c r="D4" s="79" t="s">
        <v>16</v>
      </c>
    </row>
    <row r="5">
      <c r="A5" s="79" t="s">
        <v>65</v>
      </c>
      <c r="B5" s="79" t="s">
        <v>8</v>
      </c>
      <c r="C5" s="79" t="s">
        <v>9</v>
      </c>
      <c r="D5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93</v>
      </c>
      <c r="C2" s="79" t="s">
        <v>9</v>
      </c>
      <c r="D2" s="79" t="s">
        <v>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0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99</v>
      </c>
      <c r="C2" s="79" t="s">
        <v>9</v>
      </c>
      <c r="D2" s="79" t="s">
        <v>99</v>
      </c>
    </row>
    <row r="3">
      <c r="A3" s="79" t="s">
        <v>17</v>
      </c>
      <c r="B3" s="79" t="s">
        <v>99</v>
      </c>
      <c r="C3" s="79" t="s">
        <v>9</v>
      </c>
      <c r="D3" s="79" t="s">
        <v>99</v>
      </c>
    </row>
    <row r="4">
      <c r="A4" s="79" t="s">
        <v>68</v>
      </c>
      <c r="B4" s="79" t="s">
        <v>8</v>
      </c>
      <c r="C4" s="79" t="s">
        <v>9</v>
      </c>
      <c r="D4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16</v>
      </c>
      <c r="C2" s="79" t="s">
        <v>9</v>
      </c>
      <c r="D2" s="79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8</v>
      </c>
      <c r="C2" s="79" t="s">
        <v>9</v>
      </c>
      <c r="D2" s="79" t="s">
        <v>8</v>
      </c>
    </row>
    <row r="3">
      <c r="A3" s="79" t="s">
        <v>29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100</v>
      </c>
      <c r="C2" s="79" t="s">
        <v>9</v>
      </c>
      <c r="D2" s="79" t="s">
        <v>100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0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86</v>
      </c>
      <c r="B2" s="79" t="s">
        <v>16</v>
      </c>
      <c r="C2" s="79" t="s">
        <v>9</v>
      </c>
      <c r="D2" s="79" t="s">
        <v>16</v>
      </c>
    </row>
    <row r="3">
      <c r="A3" s="79" t="s">
        <v>11</v>
      </c>
      <c r="B3" s="79" t="s">
        <v>16</v>
      </c>
      <c r="C3" s="79" t="s">
        <v>9</v>
      </c>
      <c r="D3" s="79" t="s">
        <v>16</v>
      </c>
    </row>
    <row r="4">
      <c r="A4" s="79" t="s">
        <v>29</v>
      </c>
      <c r="B4" s="79" t="s">
        <v>8</v>
      </c>
      <c r="C4" s="79" t="s">
        <v>9</v>
      </c>
      <c r="D4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29</v>
      </c>
      <c r="B2" s="79" t="s">
        <v>8</v>
      </c>
      <c r="C2" s="79" t="s">
        <v>9</v>
      </c>
      <c r="D2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91</v>
      </c>
      <c r="C2" s="79" t="s">
        <v>9</v>
      </c>
      <c r="D2" s="79" t="s">
        <v>91</v>
      </c>
    </row>
    <row r="3">
      <c r="A3" s="79" t="s">
        <v>17</v>
      </c>
      <c r="B3" s="79" t="s">
        <v>90</v>
      </c>
      <c r="C3" s="79" t="s">
        <v>9</v>
      </c>
      <c r="D3" s="79" t="s">
        <v>90</v>
      </c>
    </row>
    <row r="4">
      <c r="A4" s="79" t="s">
        <v>20</v>
      </c>
      <c r="B4" s="79" t="s">
        <v>8</v>
      </c>
      <c r="C4" s="79" t="s">
        <v>9</v>
      </c>
      <c r="D4" s="79" t="s">
        <v>8</v>
      </c>
    </row>
    <row r="5">
      <c r="A5" s="79" t="s">
        <v>21</v>
      </c>
      <c r="B5" s="79" t="s">
        <v>8</v>
      </c>
      <c r="C5" s="79" t="s">
        <v>9</v>
      </c>
      <c r="D5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57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24</v>
      </c>
      <c r="B2" s="79" t="s">
        <v>92</v>
      </c>
      <c r="C2" s="79" t="s">
        <v>9</v>
      </c>
      <c r="D2" s="79" t="s">
        <v>92</v>
      </c>
    </row>
    <row r="3">
      <c r="A3" s="79" t="s">
        <v>11</v>
      </c>
      <c r="B3" s="79" t="s">
        <v>92</v>
      </c>
      <c r="C3" s="79" t="s">
        <v>9</v>
      </c>
      <c r="D3" s="79" t="s">
        <v>92</v>
      </c>
    </row>
    <row r="4">
      <c r="A4" s="79" t="s">
        <v>26</v>
      </c>
      <c r="B4" s="79" t="s">
        <v>93</v>
      </c>
      <c r="C4" s="79" t="s">
        <v>9</v>
      </c>
      <c r="D4" s="79" t="s">
        <v>93</v>
      </c>
    </row>
    <row r="5">
      <c r="A5" s="79" t="s">
        <v>28</v>
      </c>
      <c r="B5" s="79" t="s">
        <v>89</v>
      </c>
      <c r="C5" s="79" t="s">
        <v>9</v>
      </c>
      <c r="D5" s="79" t="s">
        <v>89</v>
      </c>
    </row>
    <row r="6">
      <c r="A6" s="79" t="s">
        <v>17</v>
      </c>
      <c r="B6" s="79" t="s">
        <v>90</v>
      </c>
      <c r="C6" s="79" t="s">
        <v>9</v>
      </c>
      <c r="D6" s="79" t="s">
        <v>90</v>
      </c>
    </row>
    <row r="7">
      <c r="A7" s="79" t="s">
        <v>30</v>
      </c>
      <c r="B7" s="79" t="s">
        <v>16</v>
      </c>
      <c r="C7" s="79" t="s">
        <v>9</v>
      </c>
      <c r="D7" s="79" t="s">
        <v>16</v>
      </c>
    </row>
    <row r="8">
      <c r="A8" s="79" t="s">
        <v>31</v>
      </c>
      <c r="B8" s="79" t="s">
        <v>8</v>
      </c>
      <c r="C8" s="79" t="s">
        <v>9</v>
      </c>
      <c r="D8" s="79" t="s">
        <v>8</v>
      </c>
    </row>
    <row r="9">
      <c r="A9" s="79" t="s">
        <v>29</v>
      </c>
      <c r="B9" s="79" t="s">
        <v>8</v>
      </c>
      <c r="C9" s="79" t="s">
        <v>9</v>
      </c>
      <c r="D9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8</v>
      </c>
      <c r="C2" s="79" t="s">
        <v>9</v>
      </c>
      <c r="D2" s="79" t="s">
        <v>8</v>
      </c>
    </row>
    <row r="3">
      <c r="A3" s="79" t="s">
        <v>17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94</v>
      </c>
      <c r="C2" s="79" t="s">
        <v>9</v>
      </c>
      <c r="D2" s="79" t="s">
        <v>94</v>
      </c>
    </row>
    <row r="3">
      <c r="A3" s="79" t="s">
        <v>17</v>
      </c>
      <c r="B3" s="79" t="s">
        <v>8</v>
      </c>
      <c r="C3" s="79" t="s">
        <v>9</v>
      </c>
      <c r="D3" s="79" t="s">
        <v>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86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17</v>
      </c>
      <c r="B2" s="79" t="s">
        <v>93</v>
      </c>
      <c r="C2" s="79" t="s">
        <v>9</v>
      </c>
      <c r="D2" s="79" t="s">
        <v>93</v>
      </c>
    </row>
    <row r="3">
      <c r="A3" s="79" t="s">
        <v>11</v>
      </c>
      <c r="B3" s="79" t="s">
        <v>93</v>
      </c>
      <c r="C3" s="79" t="s">
        <v>9</v>
      </c>
      <c r="D3" s="79" t="s">
        <v>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6" width="8.71"/>
  </cols>
  <sheetData>
    <row r="1">
      <c r="A1" s="78" t="s">
        <v>2</v>
      </c>
      <c r="B1" s="78" t="s">
        <v>3</v>
      </c>
      <c r="C1" s="78" t="s">
        <v>4</v>
      </c>
      <c r="D1" s="78" t="s">
        <v>5</v>
      </c>
    </row>
    <row r="2">
      <c r="A2" s="79" t="s">
        <v>11</v>
      </c>
      <c r="B2" s="79" t="s">
        <v>89</v>
      </c>
      <c r="C2" s="79" t="s">
        <v>9</v>
      </c>
      <c r="D2" s="79" t="s">
        <v>89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2024-06-30T09:49:44Z</dcterms:created>
  <dc:creator>openpyxl</dc:creator>
</cp:coreProperties>
</file>