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rty Wise Result" sheetId="1" r:id="rId4"/>
    <sheet state="visible" name="STATES" sheetId="2" r:id="rId5"/>
    <sheet state="visible" name=" UNION" sheetId="3" r:id="rId6"/>
    <sheet state="visible" name="Andhra Pradesh" sheetId="4" r:id="rId7"/>
    <sheet state="visible" name="Arunachal Pradesh" sheetId="5" r:id="rId8"/>
    <sheet state="visible" name="Assam" sheetId="6" r:id="rId9"/>
    <sheet state="visible" name="Bihar" sheetId="7" r:id="rId10"/>
    <sheet state="visible" name="Kerala" sheetId="8" r:id="rId11"/>
    <sheet state="visible" name="Goa" sheetId="9" r:id="rId12"/>
    <sheet state="visible" name="Gujarat" sheetId="10" r:id="rId13"/>
    <sheet state="visible" name="Haryana" sheetId="11" r:id="rId14"/>
    <sheet state="visible" name="Himachal Pradesh" sheetId="12" r:id="rId15"/>
    <sheet state="visible" name="Karnataka" sheetId="13" r:id="rId16"/>
    <sheet state="visible" name="Madhya Pradesh" sheetId="14" r:id="rId17"/>
    <sheet state="visible" name="Maharashtra" sheetId="15" r:id="rId18"/>
    <sheet state="visible" name="Manipur" sheetId="16" r:id="rId19"/>
    <sheet state="visible" name="Meghalaya" sheetId="17" r:id="rId20"/>
    <sheet state="visible" name="Mizoram" sheetId="18" r:id="rId21"/>
    <sheet state="visible" name="Nagaland" sheetId="19" r:id="rId22"/>
    <sheet state="visible" name="Odisha" sheetId="20" r:id="rId23"/>
    <sheet state="visible" name="Punjab" sheetId="21" r:id="rId24"/>
    <sheet state="visible" name="Rajasthan" sheetId="22" r:id="rId25"/>
    <sheet state="visible" name="Sikkim" sheetId="23" r:id="rId26"/>
    <sheet state="visible" name="Tamil Nadu" sheetId="24" r:id="rId27"/>
    <sheet state="visible" name="Tripura" sheetId="25" r:id="rId28"/>
    <sheet state="visible" name="Uttar Pradesh" sheetId="26" r:id="rId29"/>
    <sheet state="visible" name="West Bengal" sheetId="27" r:id="rId30"/>
    <sheet state="visible" name="Chhattisgarh" sheetId="28" r:id="rId31"/>
    <sheet state="visible" name="Jharkhand" sheetId="29" r:id="rId32"/>
    <sheet state="visible" name="Uttarakhand" sheetId="30" r:id="rId33"/>
    <sheet state="visible" name="Telangana" sheetId="31" r:id="rId34"/>
    <sheet state="visible" name="Andaman &amp; Nicobar Islands" sheetId="32" r:id="rId35"/>
    <sheet state="visible" name="Chandigarh" sheetId="33" r:id="rId36"/>
    <sheet state="visible" name="Dadra &amp; Nagar Haveli and Daman " sheetId="34" r:id="rId37"/>
    <sheet state="visible" name="NCT OF Delhi" sheetId="35" r:id="rId38"/>
    <sheet state="visible" name="Lakshadweep" sheetId="36" r:id="rId39"/>
    <sheet state="visible" name="Puducherry" sheetId="37" r:id="rId40"/>
    <sheet state="visible" name="Jammu and Kashmir" sheetId="38" r:id="rId41"/>
    <sheet state="visible" name="Ladakh" sheetId="39" r:id="rId42"/>
  </sheets>
  <definedNames/>
  <calcPr/>
</workbook>
</file>

<file path=xl/sharedStrings.xml><?xml version="1.0" encoding="utf-8"?>
<sst xmlns="http://schemas.openxmlformats.org/spreadsheetml/2006/main" count="870" uniqueCount="105">
  <si>
    <t>PARTY WISE RESULTS</t>
  </si>
  <si>
    <t xml:space="preserve"> Party</t>
  </si>
  <si>
    <t>Won</t>
  </si>
  <si>
    <t>Leading</t>
  </si>
  <si>
    <t>Total</t>
  </si>
  <si>
    <t>Bharatiya Janata Party - BJP</t>
  </si>
  <si>
    <t>240</t>
  </si>
  <si>
    <t>0</t>
  </si>
  <si>
    <t>Indian National Congress - INC</t>
  </si>
  <si>
    <t>99</t>
  </si>
  <si>
    <t>Samajwadi Party - SP</t>
  </si>
  <si>
    <t>37</t>
  </si>
  <si>
    <t>All India Trinamool Congress - AITC</t>
  </si>
  <si>
    <t>29</t>
  </si>
  <si>
    <t>Dravida Munnetra Kazhagam - DMK</t>
  </si>
  <si>
    <t>22</t>
  </si>
  <si>
    <t>Telugu Desam - TDP</t>
  </si>
  <si>
    <t>16</t>
  </si>
  <si>
    <t>Janata Dal  (United) - JD(U)</t>
  </si>
  <si>
    <t>12</t>
  </si>
  <si>
    <t>Shiv Sena (Uddhav Balasaheb Thackrey) - SHSUBT</t>
  </si>
  <si>
    <t>9</t>
  </si>
  <si>
    <t>Nationalist Congress Party – Sharadchandra Pawar - NCPSP</t>
  </si>
  <si>
    <t>8</t>
  </si>
  <si>
    <t>Shiv Sena - SHS</t>
  </si>
  <si>
    <t>7</t>
  </si>
  <si>
    <t>Lok Janshakti Party(Ram Vilas) - LJPRV</t>
  </si>
  <si>
    <t>5</t>
  </si>
  <si>
    <t>Yuvajana Sramika Rythu Congress Party - YSRCP</t>
  </si>
  <si>
    <t>4</t>
  </si>
  <si>
    <t>Rashtriya Janata Dal - RJD</t>
  </si>
  <si>
    <t>Communist Party of India  (Marxist) - CPI(M)</t>
  </si>
  <si>
    <t>Indian Union Muslim League - IUML</t>
  </si>
  <si>
    <t>3</t>
  </si>
  <si>
    <t>Aam Aadmi Party - AAAP</t>
  </si>
  <si>
    <t>Jharkhand Mukti Morcha - JMM</t>
  </si>
  <si>
    <t>Janasena Party - JnP</t>
  </si>
  <si>
    <t>2</t>
  </si>
  <si>
    <t>Communist Party of India  (Marxist-Leninist)  (Liberation) - CPI(ML)(L)</t>
  </si>
  <si>
    <t>Janata Dal  (Secular) - JD(S)</t>
  </si>
  <si>
    <t>Viduthalai Chiruthaigal Katchi - VCK</t>
  </si>
  <si>
    <t>Communist Party of India - CPI</t>
  </si>
  <si>
    <t>Rashtriya Lok Dal - RLD</t>
  </si>
  <si>
    <t>Jammu &amp; Kashmir National Conference - JKN</t>
  </si>
  <si>
    <t>United People’s Party, Liberal - UPPL</t>
  </si>
  <si>
    <t>1</t>
  </si>
  <si>
    <t>Asom Gana Parishad - AGP</t>
  </si>
  <si>
    <t>Hindustani Awam Morcha (Secular) - HAMS</t>
  </si>
  <si>
    <t>Kerala Congress - KEC</t>
  </si>
  <si>
    <t>Revolutionary Socialist Party - RSP</t>
  </si>
  <si>
    <t>Nationalist Congress Party - NCP</t>
  </si>
  <si>
    <t>Voice of the People Party - VOTPP</t>
  </si>
  <si>
    <t>Zoram People’s Movement - ZPM</t>
  </si>
  <si>
    <t>Shiromani Akali Dal - SAD</t>
  </si>
  <si>
    <t>Rashtriya Loktantrik Party - RLTP</t>
  </si>
  <si>
    <t>Bharat Adivasi Party - BHRTADVSIP</t>
  </si>
  <si>
    <t>Sikkim Krantikari Morcha - SKM</t>
  </si>
  <si>
    <t>Marumalarchi Dravida Munnetra Kazhagam - MDMK</t>
  </si>
  <si>
    <t>Aazad Samaj Party (Kanshi Ram) - ASPKR</t>
  </si>
  <si>
    <t>Apna Dal (Soneylal) - ADAL</t>
  </si>
  <si>
    <t>AJSU Party - AJSUP</t>
  </si>
  <si>
    <t>All India Majlis-E-Ittehadul Muslimeen - AIMIM</t>
  </si>
  <si>
    <t>Independent - IND</t>
  </si>
  <si>
    <t>TOTAL</t>
  </si>
  <si>
    <t xml:space="preserve">STATE WISE RESULT STATUS </t>
  </si>
  <si>
    <t>ANDHRA PRADESH</t>
  </si>
  <si>
    <t>Party</t>
  </si>
  <si>
    <t>ARUNACHAL PRADESH</t>
  </si>
  <si>
    <t>ASSAM</t>
  </si>
  <si>
    <t>BIHAR</t>
  </si>
  <si>
    <t>GOA</t>
  </si>
  <si>
    <t>GUJARAT</t>
  </si>
  <si>
    <t>PARTY</t>
  </si>
  <si>
    <t>HARYANA</t>
  </si>
  <si>
    <t>HIMACHAL PRADESH</t>
  </si>
  <si>
    <t>KARNATAKA</t>
  </si>
  <si>
    <t>KERALA</t>
  </si>
  <si>
    <t>MADHYA PRADESH</t>
  </si>
  <si>
    <t xml:space="preserve">TOTAL </t>
  </si>
  <si>
    <t xml:space="preserve">MAHARASHTRA </t>
  </si>
  <si>
    <t>MIZORAM</t>
  </si>
  <si>
    <t>NAGALAND</t>
  </si>
  <si>
    <t>ODISHA</t>
  </si>
  <si>
    <t>PUNJAB</t>
  </si>
  <si>
    <t>RAJASTHAN</t>
  </si>
  <si>
    <t>SIKKIM</t>
  </si>
  <si>
    <t>TAMIL NADU</t>
  </si>
  <si>
    <t>TRIPURA</t>
  </si>
  <si>
    <t>UTTAR PRADESH</t>
  </si>
  <si>
    <t>WEST BENGAL</t>
  </si>
  <si>
    <t>CHHATTISGARH</t>
  </si>
  <si>
    <t>JHARKHAND</t>
  </si>
  <si>
    <t>UTTARKHAND</t>
  </si>
  <si>
    <t>MEGHALAYA</t>
  </si>
  <si>
    <t>MANIPUR</t>
  </si>
  <si>
    <t>TELANGANA</t>
  </si>
  <si>
    <t xml:space="preserve"> UNION TERRITORIES  WISE RESULT STATUS </t>
  </si>
  <si>
    <t>ANDAMAN &amp; NICOBAR ISLAND</t>
  </si>
  <si>
    <t>CHANDIGARH</t>
  </si>
  <si>
    <t>DADRA &amp; NAGAR HAVELI AND DAMAN</t>
  </si>
  <si>
    <t>NCT OF DELHI</t>
  </si>
  <si>
    <t>LAKSHADWEEP</t>
  </si>
  <si>
    <t>PUDUCHERRY</t>
  </si>
  <si>
    <t>JAMMU AND KASHMIR</t>
  </si>
  <si>
    <t>LADAKH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</si>
</sst>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1.0"/>
      <color theme="1"/>
      <name val="Calibri"/>
      <scheme val="minor"/>
    </font>
    <font>
      <b/>
      <sz val="12.0"/>
      <color theme="1"/>
      <name val="Calibri"/>
      <scheme val="minor"/>
    </font>
    <font>
      <sz val="12.0"/>
      <color theme="1"/>
      <name val="Calibri"/>
      <scheme val="minor"/>
    </font>
    <font>
      <b/>
      <u/>
      <sz val="15.0"/>
      <color rgb="FF000000"/>
      <name val="Calibri"/>
      <scheme val="minor"/>
    </font>
    <font/>
    <font>
      <b/>
      <sz val="15.0"/>
      <color theme="1"/>
      <name val="Calibri"/>
      <scheme val="minor"/>
    </font>
    <font>
      <b/>
      <sz val="15.0"/>
      <color theme="1"/>
      <name val="Calibri"/>
    </font>
    <font>
      <b/>
      <sz val="12.0"/>
      <color theme="1"/>
      <name val="&quot;Times New Roman&quot;"/>
    </font>
    <font>
      <sz val="12.0"/>
      <color theme="1"/>
      <name val="Calibri"/>
    </font>
    <font>
      <sz val="11.0"/>
      <color theme="1"/>
      <name val="Calibri"/>
    </font>
    <font>
      <b/>
      <sz val="12.0"/>
      <color theme="1"/>
      <name val="Calibri"/>
    </font>
    <font>
      <b/>
      <sz val="11.0"/>
      <color theme="1"/>
      <name val="Calibri"/>
    </font>
    <font>
      <color theme="1"/>
      <name val="Calibri"/>
      <scheme val="minor"/>
    </font>
    <font>
      <b/>
      <sz val="12.0"/>
      <color rgb="FF222222"/>
      <name val="Calibri"/>
    </font>
    <font>
      <b/>
      <sz val="12.0"/>
      <color rgb="FF000000"/>
      <name val="Calibri"/>
    </font>
    <font>
      <b/>
      <sz val="12.0"/>
      <color rgb="FF222222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C9DAF8"/>
        <bgColor rgb="FFC9DAF8"/>
      </patternFill>
    </fill>
  </fills>
  <borders count="56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thick">
        <color rgb="FF000000"/>
      </bottom>
    </border>
    <border>
      <right style="medium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1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center" readingOrder="0" vertical="center"/>
    </xf>
    <xf borderId="0" fillId="0" fontId="2" numFmtId="0" xfId="0" applyFont="1"/>
    <xf borderId="1" fillId="2" fontId="3" numFmtId="0" xfId="0" applyAlignment="1" applyBorder="1" applyFill="1" applyFont="1">
      <alignment horizontal="center" readingOrder="0" vertical="center"/>
    </xf>
    <xf borderId="2" fillId="0" fontId="4" numFmtId="0" xfId="0" applyBorder="1" applyFont="1"/>
    <xf borderId="3" fillId="0" fontId="4" numFmtId="0" xfId="0" applyBorder="1" applyFont="1"/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9" fillId="3" fontId="1" numFmtId="0" xfId="0" applyAlignment="1" applyBorder="1" applyFill="1" applyFont="1">
      <alignment horizontal="center" readingOrder="0" vertical="top"/>
    </xf>
    <xf borderId="10" fillId="3" fontId="1" numFmtId="0" xfId="0" applyAlignment="1" applyBorder="1" applyFont="1">
      <alignment horizontal="center" readingOrder="0" vertical="top"/>
    </xf>
    <xf borderId="11" fillId="3" fontId="1" numFmtId="0" xfId="0" applyAlignment="1" applyBorder="1" applyFont="1">
      <alignment horizontal="center" readingOrder="0" vertical="top"/>
    </xf>
    <xf borderId="12" fillId="4" fontId="2" numFmtId="0" xfId="0" applyBorder="1" applyFill="1" applyFont="1"/>
    <xf borderId="13" fillId="4" fontId="2" numFmtId="0" xfId="0" applyAlignment="1" applyBorder="1" applyFont="1">
      <alignment horizontal="center"/>
    </xf>
    <xf borderId="14" fillId="4" fontId="2" numFmtId="0" xfId="0" applyAlignment="1" applyBorder="1" applyFont="1">
      <alignment horizontal="center"/>
    </xf>
    <xf borderId="0" fillId="5" fontId="2" numFmtId="0" xfId="0" applyFill="1" applyFont="1"/>
    <xf borderId="15" fillId="4" fontId="2" numFmtId="0" xfId="0" applyBorder="1" applyFont="1"/>
    <xf borderId="16" fillId="4" fontId="2" numFmtId="0" xfId="0" applyAlignment="1" applyBorder="1" applyFont="1">
      <alignment horizontal="center"/>
    </xf>
    <xf borderId="17" fillId="4" fontId="2" numFmtId="0" xfId="0" applyAlignment="1" applyBorder="1" applyFont="1">
      <alignment horizontal="center"/>
    </xf>
    <xf borderId="0" fillId="0" fontId="2" numFmtId="0" xfId="0" applyAlignment="1" applyFont="1">
      <alignment readingOrder="0"/>
    </xf>
    <xf borderId="18" fillId="4" fontId="2" numFmtId="0" xfId="0" applyBorder="1" applyFont="1"/>
    <xf borderId="19" fillId="4" fontId="2" numFmtId="0" xfId="0" applyAlignment="1" applyBorder="1" applyFont="1">
      <alignment horizontal="center"/>
    </xf>
    <xf borderId="20" fillId="4" fontId="2" numFmtId="0" xfId="0" applyAlignment="1" applyBorder="1" applyFont="1">
      <alignment horizontal="center"/>
    </xf>
    <xf borderId="9" fillId="6" fontId="1" numFmtId="0" xfId="0" applyAlignment="1" applyBorder="1" applyFill="1" applyFont="1">
      <alignment horizontal="center" readingOrder="0"/>
    </xf>
    <xf borderId="10" fillId="6" fontId="1" numFmtId="0" xfId="0" applyAlignment="1" applyBorder="1" applyFont="1">
      <alignment horizontal="center" readingOrder="0"/>
    </xf>
    <xf borderId="11" fillId="6" fontId="1" numFmtId="0" xfId="0" applyAlignment="1" applyBorder="1" applyFont="1">
      <alignment horizontal="center" readingOrder="0"/>
    </xf>
    <xf borderId="0" fillId="0" fontId="2" numFmtId="0" xfId="0" applyAlignment="1" applyFont="1">
      <alignment horizontal="center"/>
    </xf>
    <xf borderId="0" fillId="7" fontId="5" numFmtId="0" xfId="0" applyAlignment="1" applyFill="1" applyFont="1">
      <alignment horizontal="center" readingOrder="0" vertical="center"/>
    </xf>
    <xf borderId="21" fillId="8" fontId="6" numFmtId="0" xfId="0" applyAlignment="1" applyBorder="1" applyFill="1" applyFont="1">
      <alignment horizontal="center" vertical="center"/>
    </xf>
    <xf borderId="22" fillId="0" fontId="4" numFmtId="0" xfId="0" applyBorder="1" applyFont="1"/>
    <xf borderId="23" fillId="0" fontId="4" numFmtId="0" xfId="0" applyBorder="1" applyFont="1"/>
    <xf borderId="24" fillId="0" fontId="4" numFmtId="0" xfId="0" applyBorder="1" applyFont="1"/>
    <xf borderId="25" fillId="0" fontId="4" numFmtId="0" xfId="0" applyBorder="1" applyFont="1"/>
    <xf borderId="26" fillId="0" fontId="4" numFmtId="0" xfId="0" applyBorder="1" applyFont="1"/>
    <xf borderId="27" fillId="0" fontId="4" numFmtId="0" xfId="0" applyBorder="1" applyFont="1"/>
    <xf borderId="28" fillId="7" fontId="7" numFmtId="0" xfId="0" applyAlignment="1" applyBorder="1" applyFont="1">
      <alignment horizontal="center" vertical="top"/>
    </xf>
    <xf borderId="8" fillId="7" fontId="7" numFmtId="0" xfId="0" applyAlignment="1" applyBorder="1" applyFont="1">
      <alignment horizontal="center" vertical="top"/>
    </xf>
    <xf borderId="27" fillId="7" fontId="7" numFmtId="0" xfId="0" applyAlignment="1" applyBorder="1" applyFont="1">
      <alignment horizontal="center" vertical="top"/>
    </xf>
    <xf borderId="28" fillId="9" fontId="8" numFmtId="0" xfId="0" applyAlignment="1" applyBorder="1" applyFill="1" applyFont="1">
      <alignment vertical="bottom"/>
    </xf>
    <xf borderId="8" fillId="9" fontId="8" numFmtId="3" xfId="0" applyAlignment="1" applyBorder="1" applyFont="1" applyNumberFormat="1">
      <alignment horizontal="center" vertical="bottom"/>
    </xf>
    <xf borderId="27" fillId="9" fontId="8" numFmtId="3" xfId="0" applyAlignment="1" applyBorder="1" applyFont="1" applyNumberFormat="1">
      <alignment horizontal="center" vertical="bottom"/>
    </xf>
    <xf borderId="29" fillId="9" fontId="9" numFmtId="0" xfId="0" applyAlignment="1" applyBorder="1" applyFont="1">
      <alignment vertical="bottom"/>
    </xf>
    <xf borderId="30" fillId="9" fontId="9" numFmtId="0" xfId="0" applyAlignment="1" applyBorder="1" applyFont="1">
      <alignment vertical="bottom"/>
    </xf>
    <xf borderId="31" fillId="9" fontId="9" numFmtId="0" xfId="0" applyAlignment="1" applyBorder="1" applyFont="1">
      <alignment vertical="bottom"/>
    </xf>
    <xf borderId="32" fillId="6" fontId="8" numFmtId="0" xfId="0" applyAlignment="1" applyBorder="1" applyFont="1">
      <alignment vertical="bottom"/>
    </xf>
    <xf borderId="33" fillId="6" fontId="8" numFmtId="3" xfId="0" applyAlignment="1" applyBorder="1" applyFont="1" applyNumberFormat="1">
      <alignment horizontal="center" vertical="bottom"/>
    </xf>
    <xf borderId="34" fillId="6" fontId="8" numFmtId="3" xfId="0" applyAlignment="1" applyBorder="1" applyFont="1" applyNumberFormat="1">
      <alignment horizontal="center" vertical="bottom"/>
    </xf>
    <xf borderId="1" fillId="8" fontId="6" numFmtId="0" xfId="0" applyAlignment="1" applyBorder="1" applyFont="1">
      <alignment horizontal="center" vertical="center"/>
    </xf>
    <xf borderId="35" fillId="7" fontId="10" numFmtId="0" xfId="0" applyAlignment="1" applyBorder="1" applyFont="1">
      <alignment horizontal="center" vertical="top"/>
    </xf>
    <xf borderId="8" fillId="7" fontId="10" numFmtId="0" xfId="0" applyAlignment="1" applyBorder="1" applyFont="1">
      <alignment horizontal="center" vertical="top"/>
    </xf>
    <xf borderId="35" fillId="9" fontId="8" numFmtId="0" xfId="0" applyAlignment="1" applyBorder="1" applyFont="1">
      <alignment vertical="bottom"/>
    </xf>
    <xf borderId="8" fillId="9" fontId="8" numFmtId="0" xfId="0" applyAlignment="1" applyBorder="1" applyFont="1">
      <alignment horizontal="center" vertical="bottom"/>
    </xf>
    <xf borderId="35" fillId="9" fontId="9" numFmtId="0" xfId="0" applyAlignment="1" applyBorder="1" applyFont="1">
      <alignment vertical="bottom"/>
    </xf>
    <xf borderId="8" fillId="9" fontId="9" numFmtId="0" xfId="0" applyAlignment="1" applyBorder="1" applyFont="1">
      <alignment vertical="bottom"/>
    </xf>
    <xf borderId="35" fillId="6" fontId="10" numFmtId="0" xfId="0" applyAlignment="1" applyBorder="1" applyFont="1">
      <alignment horizontal="center" vertical="bottom"/>
    </xf>
    <xf borderId="8" fillId="6" fontId="10" numFmtId="0" xfId="0" applyAlignment="1" applyBorder="1" applyFont="1">
      <alignment horizontal="center" vertical="bottom"/>
    </xf>
    <xf borderId="13" fillId="9" fontId="8" numFmtId="0" xfId="0" applyAlignment="1" applyBorder="1" applyFont="1">
      <alignment vertical="bottom"/>
    </xf>
    <xf borderId="14" fillId="9" fontId="8" numFmtId="3" xfId="0" applyAlignment="1" applyBorder="1" applyFont="1" applyNumberFormat="1">
      <alignment horizontal="center" vertical="bottom"/>
    </xf>
    <xf borderId="35" fillId="6" fontId="11" numFmtId="0" xfId="0" applyAlignment="1" applyBorder="1" applyFont="1">
      <alignment horizontal="center" vertical="bottom"/>
    </xf>
    <xf borderId="8" fillId="6" fontId="11" numFmtId="3" xfId="0" applyAlignment="1" applyBorder="1" applyFont="1" applyNumberFormat="1">
      <alignment horizontal="center" vertical="bottom"/>
    </xf>
    <xf borderId="8" fillId="6" fontId="10" numFmtId="3" xfId="0" applyAlignment="1" applyBorder="1" applyFont="1" applyNumberFormat="1">
      <alignment horizontal="center" vertical="bottom"/>
    </xf>
    <xf borderId="36" fillId="9" fontId="8" numFmtId="0" xfId="0" applyAlignment="1" applyBorder="1" applyFont="1">
      <alignment vertical="bottom"/>
    </xf>
    <xf borderId="5" fillId="9" fontId="8" numFmtId="3" xfId="0" applyAlignment="1" applyBorder="1" applyFont="1" applyNumberFormat="1">
      <alignment horizontal="center" vertical="bottom"/>
    </xf>
    <xf borderId="8" fillId="9" fontId="9" numFmtId="3" xfId="0" applyAlignment="1" applyBorder="1" applyFont="1" applyNumberFormat="1">
      <alignment vertical="bottom"/>
    </xf>
    <xf borderId="27" fillId="6" fontId="10" numFmtId="0" xfId="0" applyAlignment="1" applyBorder="1" applyFont="1">
      <alignment horizontal="center" vertical="bottom"/>
    </xf>
    <xf borderId="37" fillId="0" fontId="4" numFmtId="0" xfId="0" applyBorder="1" applyFont="1"/>
    <xf borderId="38" fillId="0" fontId="4" numFmtId="0" xfId="0" applyBorder="1" applyFont="1"/>
    <xf borderId="34" fillId="0" fontId="4" numFmtId="0" xfId="0" applyBorder="1" applyFont="1"/>
    <xf borderId="39" fillId="7" fontId="10" numFmtId="0" xfId="0" applyAlignment="1" applyBorder="1" applyFont="1">
      <alignment horizontal="center" vertical="top"/>
    </xf>
    <xf borderId="39" fillId="9" fontId="8" numFmtId="0" xfId="0" applyAlignment="1" applyBorder="1" applyFont="1">
      <alignment vertical="bottom"/>
    </xf>
    <xf borderId="39" fillId="9" fontId="8" numFmtId="0" xfId="0" applyAlignment="1" applyBorder="1" applyFont="1">
      <alignment horizontal="center" vertical="bottom"/>
    </xf>
    <xf borderId="39" fillId="9" fontId="9" numFmtId="0" xfId="0" applyAlignment="1" applyBorder="1" applyFont="1">
      <alignment vertical="bottom"/>
    </xf>
    <xf borderId="39" fillId="9" fontId="12" numFmtId="0" xfId="0" applyBorder="1" applyFont="1"/>
    <xf borderId="39" fillId="6" fontId="10" numFmtId="0" xfId="0" applyAlignment="1" applyBorder="1" applyFont="1">
      <alignment horizontal="center" vertical="bottom"/>
    </xf>
    <xf borderId="10" fillId="7" fontId="10" numFmtId="0" xfId="0" applyAlignment="1" applyBorder="1" applyFont="1">
      <alignment horizontal="center" vertical="top"/>
    </xf>
    <xf borderId="10" fillId="9" fontId="8" numFmtId="0" xfId="0" applyAlignment="1" applyBorder="1" applyFont="1">
      <alignment vertical="bottom"/>
    </xf>
    <xf borderId="10" fillId="9" fontId="8" numFmtId="1" xfId="0" applyAlignment="1" applyBorder="1" applyFont="1" applyNumberFormat="1">
      <alignment horizontal="center" vertical="bottom"/>
    </xf>
    <xf borderId="10" fillId="9" fontId="9" numFmtId="0" xfId="0" applyAlignment="1" applyBorder="1" applyFont="1">
      <alignment vertical="bottom"/>
    </xf>
    <xf borderId="10" fillId="9" fontId="12" numFmtId="0" xfId="0" applyBorder="1" applyFont="1"/>
    <xf borderId="10" fillId="6" fontId="10" numFmtId="0" xfId="0" applyAlignment="1" applyBorder="1" applyFont="1">
      <alignment horizontal="center" vertical="bottom"/>
    </xf>
    <xf borderId="10" fillId="6" fontId="10" numFmtId="1" xfId="0" applyAlignment="1" applyBorder="1" applyFont="1" applyNumberFormat="1">
      <alignment horizontal="center" vertical="bottom"/>
    </xf>
    <xf borderId="14" fillId="9" fontId="8" numFmtId="0" xfId="0" applyAlignment="1" applyBorder="1" applyFont="1">
      <alignment horizontal="center" vertical="bottom"/>
    </xf>
    <xf borderId="35" fillId="6" fontId="13" numFmtId="0" xfId="0" applyAlignment="1" applyBorder="1" applyFont="1">
      <alignment horizontal="center" vertical="bottom"/>
    </xf>
    <xf borderId="1" fillId="8" fontId="6" numFmtId="0" xfId="0" applyAlignment="1" applyBorder="1" applyFont="1">
      <alignment horizontal="center" vertical="bottom"/>
    </xf>
    <xf borderId="13" fillId="9" fontId="9" numFmtId="0" xfId="0" applyAlignment="1" applyBorder="1" applyFont="1">
      <alignment vertical="bottom"/>
    </xf>
    <xf borderId="14" fillId="9" fontId="9" numFmtId="0" xfId="0" applyAlignment="1" applyBorder="1" applyFont="1">
      <alignment vertical="bottom"/>
    </xf>
    <xf borderId="40" fillId="7" fontId="10" numFmtId="0" xfId="0" applyAlignment="1" applyBorder="1" applyFont="1">
      <alignment horizontal="center" vertical="top"/>
    </xf>
    <xf borderId="27" fillId="7" fontId="10" numFmtId="3" xfId="0" applyAlignment="1" applyBorder="1" applyFont="1" applyNumberFormat="1">
      <alignment horizontal="center" vertical="top"/>
    </xf>
    <xf borderId="8" fillId="7" fontId="10" numFmtId="3" xfId="0" applyAlignment="1" applyBorder="1" applyFont="1" applyNumberFormat="1">
      <alignment horizontal="center" vertical="top"/>
    </xf>
    <xf borderId="41" fillId="9" fontId="8" numFmtId="0" xfId="0" applyAlignment="1" applyBorder="1" applyFont="1">
      <alignment vertical="bottom"/>
    </xf>
    <xf borderId="34" fillId="9" fontId="8" numFmtId="3" xfId="0" applyAlignment="1" applyBorder="1" applyFont="1" applyNumberFormat="1">
      <alignment horizontal="center" vertical="bottom"/>
    </xf>
    <xf borderId="40" fillId="9" fontId="9" numFmtId="0" xfId="0" applyAlignment="1" applyBorder="1" applyFont="1">
      <alignment vertical="bottom"/>
    </xf>
    <xf borderId="27" fillId="9" fontId="9" numFmtId="0" xfId="0" applyAlignment="1" applyBorder="1" applyFont="1">
      <alignment vertical="bottom"/>
    </xf>
    <xf borderId="40" fillId="6" fontId="10" numFmtId="0" xfId="0" applyAlignment="1" applyBorder="1" applyFont="1">
      <alignment horizontal="center" vertical="bottom"/>
    </xf>
    <xf borderId="27" fillId="6" fontId="10" numFmtId="3" xfId="0" applyAlignment="1" applyBorder="1" applyFont="1" applyNumberFormat="1">
      <alignment horizontal="center" vertical="bottom"/>
    </xf>
    <xf borderId="0" fillId="5" fontId="1" numFmtId="0" xfId="0" applyAlignment="1" applyFont="1">
      <alignment horizontal="center" readingOrder="0" vertical="center"/>
    </xf>
    <xf borderId="1" fillId="8" fontId="5" numFmtId="0" xfId="0" applyAlignment="1" applyBorder="1" applyFont="1">
      <alignment horizontal="center" readingOrder="0" vertical="center"/>
    </xf>
    <xf borderId="10" fillId="7" fontId="1" numFmtId="0" xfId="0" applyAlignment="1" applyBorder="1" applyFont="1">
      <alignment horizontal="center" readingOrder="0" vertical="top"/>
    </xf>
    <xf borderId="13" fillId="9" fontId="2" numFmtId="0" xfId="0" applyBorder="1" applyFont="1"/>
    <xf borderId="14" fillId="9" fontId="2" numFmtId="3" xfId="0" applyAlignment="1" applyBorder="1" applyFont="1" applyNumberFormat="1">
      <alignment horizontal="center"/>
    </xf>
    <xf borderId="16" fillId="9" fontId="2" numFmtId="0" xfId="0" applyBorder="1" applyFont="1"/>
    <xf borderId="17" fillId="9" fontId="2" numFmtId="3" xfId="0" applyAlignment="1" applyBorder="1" applyFont="1" applyNumberFormat="1">
      <alignment horizontal="center"/>
    </xf>
    <xf borderId="19" fillId="9" fontId="2" numFmtId="0" xfId="0" applyBorder="1" applyFont="1"/>
    <xf borderId="20" fillId="9" fontId="2" numFmtId="0" xfId="0" applyAlignment="1" applyBorder="1" applyFont="1">
      <alignment horizontal="center"/>
    </xf>
    <xf borderId="10" fillId="0" fontId="1" numFmtId="3" xfId="0" applyAlignment="1" applyBorder="1" applyFont="1" applyNumberFormat="1">
      <alignment horizontal="center"/>
    </xf>
    <xf borderId="12" fillId="9" fontId="2" numFmtId="0" xfId="0" applyBorder="1" applyFont="1"/>
    <xf borderId="13" fillId="9" fontId="2" numFmtId="0" xfId="0" applyAlignment="1" applyBorder="1" applyFont="1">
      <alignment horizontal="center"/>
    </xf>
    <xf borderId="42" fillId="9" fontId="2" numFmtId="0" xfId="0" applyBorder="1" applyFont="1"/>
    <xf borderId="43" fillId="9" fontId="2" numFmtId="0" xfId="0" applyAlignment="1" applyBorder="1" applyFont="1">
      <alignment horizontal="center"/>
    </xf>
    <xf borderId="35" fillId="6" fontId="1" numFmtId="0" xfId="0" applyAlignment="1" applyBorder="1" applyFont="1">
      <alignment horizontal="center" readingOrder="0"/>
    </xf>
    <xf borderId="10" fillId="6" fontId="1" numFmtId="3" xfId="0" applyAlignment="1" applyBorder="1" applyFont="1" applyNumberFormat="1">
      <alignment horizontal="center"/>
    </xf>
    <xf borderId="10" fillId="7" fontId="1" numFmtId="0" xfId="0" applyAlignment="1" applyBorder="1" applyFont="1">
      <alignment horizontal="center" vertical="top"/>
    </xf>
    <xf borderId="13" fillId="9" fontId="2" numFmtId="3" xfId="0" applyAlignment="1" applyBorder="1" applyFont="1" applyNumberFormat="1">
      <alignment horizontal="center"/>
    </xf>
    <xf borderId="15" fillId="9" fontId="2" numFmtId="0" xfId="0" applyBorder="1" applyFont="1"/>
    <xf borderId="16" fillId="9" fontId="2" numFmtId="3" xfId="0" applyAlignment="1" applyBorder="1" applyFont="1" applyNumberFormat="1">
      <alignment horizontal="center"/>
    </xf>
    <xf borderId="18" fillId="9" fontId="2" numFmtId="0" xfId="0" applyBorder="1" applyFont="1"/>
    <xf borderId="19" fillId="9" fontId="2" numFmtId="3" xfId="0" applyAlignment="1" applyBorder="1" applyFont="1" applyNumberFormat="1">
      <alignment horizontal="center"/>
    </xf>
    <xf borderId="20" fillId="9" fontId="2" numFmtId="3" xfId="0" applyAlignment="1" applyBorder="1" applyFont="1" applyNumberFormat="1">
      <alignment horizontal="center"/>
    </xf>
    <xf borderId="19" fillId="9" fontId="2" numFmtId="0" xfId="0" applyAlignment="1" applyBorder="1" applyFont="1">
      <alignment horizontal="center"/>
    </xf>
    <xf borderId="35" fillId="7" fontId="1" numFmtId="0" xfId="0" applyAlignment="1" applyBorder="1" applyFont="1">
      <alignment horizontal="center" vertical="top"/>
    </xf>
    <xf borderId="8" fillId="7" fontId="1" numFmtId="0" xfId="0" applyAlignment="1" applyBorder="1" applyFont="1">
      <alignment horizontal="center" vertical="top"/>
    </xf>
    <xf borderId="36" fillId="9" fontId="2" numFmtId="0" xfId="0" applyBorder="1" applyFont="1"/>
    <xf borderId="5" fillId="9" fontId="2" numFmtId="3" xfId="0" applyAlignment="1" applyBorder="1" applyFont="1" applyNumberFormat="1">
      <alignment horizontal="center"/>
    </xf>
    <xf borderId="10" fillId="6" fontId="14" numFmtId="0" xfId="0" applyAlignment="1" applyBorder="1" applyFont="1">
      <alignment horizontal="center" readingOrder="0"/>
    </xf>
    <xf borderId="11" fillId="6" fontId="1" numFmtId="3" xfId="0" applyAlignment="1" applyBorder="1" applyFont="1" applyNumberFormat="1">
      <alignment horizontal="center"/>
    </xf>
    <xf borderId="20" fillId="9" fontId="2" numFmtId="0" xfId="0" applyBorder="1" applyFont="1"/>
    <xf borderId="5" fillId="9" fontId="2" numFmtId="0" xfId="0" applyAlignment="1" applyBorder="1" applyFont="1">
      <alignment horizontal="center"/>
    </xf>
    <xf borderId="11" fillId="7" fontId="1" numFmtId="0" xfId="0" applyAlignment="1" applyBorder="1" applyFont="1">
      <alignment horizontal="center" vertical="top"/>
    </xf>
    <xf borderId="44" fillId="6" fontId="1" numFmtId="0" xfId="0" applyAlignment="1" applyBorder="1" applyFont="1">
      <alignment horizontal="center" readingOrder="0"/>
    </xf>
    <xf borderId="45" fillId="6" fontId="1" numFmtId="0" xfId="0" applyAlignment="1" applyBorder="1" applyFont="1">
      <alignment horizontal="center" readingOrder="0"/>
    </xf>
    <xf borderId="12" fillId="0" fontId="4" numFmtId="0" xfId="0" applyBorder="1" applyFont="1"/>
    <xf borderId="14" fillId="0" fontId="4" numFmtId="0" xfId="0" applyBorder="1" applyFont="1"/>
    <xf borderId="14" fillId="9" fontId="2" numFmtId="0" xfId="0" applyAlignment="1" applyBorder="1" applyFont="1">
      <alignment horizontal="center"/>
    </xf>
    <xf borderId="14" fillId="9" fontId="2" numFmtId="1" xfId="0" applyAlignment="1" applyBorder="1" applyFont="1" applyNumberFormat="1">
      <alignment horizontal="center"/>
    </xf>
    <xf borderId="17" fillId="9" fontId="2" numFmtId="1" xfId="0" applyAlignment="1" applyBorder="1" applyFont="1" applyNumberFormat="1">
      <alignment horizontal="center"/>
    </xf>
    <xf borderId="0" fillId="0" fontId="1" numFmtId="0" xfId="0" applyAlignment="1" applyFont="1">
      <alignment horizontal="center"/>
    </xf>
    <xf borderId="11" fillId="6" fontId="1" numFmtId="1" xfId="0" applyAlignment="1" applyBorder="1" applyFont="1" applyNumberFormat="1">
      <alignment horizontal="center"/>
    </xf>
    <xf borderId="13" fillId="9" fontId="2" numFmtId="0" xfId="0" applyAlignment="1" applyBorder="1" applyFont="1">
      <alignment horizontal="left"/>
    </xf>
    <xf borderId="16" fillId="9" fontId="2" numFmtId="0" xfId="0" applyAlignment="1" applyBorder="1" applyFont="1">
      <alignment horizontal="left"/>
    </xf>
    <xf borderId="11" fillId="6" fontId="1" numFmtId="0" xfId="0" applyAlignment="1" applyBorder="1" applyFont="1">
      <alignment horizontal="center"/>
    </xf>
    <xf borderId="9" fillId="7" fontId="1" numFmtId="0" xfId="0" applyAlignment="1" applyBorder="1" applyFont="1">
      <alignment horizontal="center" vertical="top"/>
    </xf>
    <xf borderId="9" fillId="6" fontId="14" numFmtId="0" xfId="0" applyAlignment="1" applyBorder="1" applyFont="1">
      <alignment horizontal="center" readingOrder="0"/>
    </xf>
    <xf borderId="1" fillId="8" fontId="5" numFmtId="0" xfId="0" applyAlignment="1" applyBorder="1" applyFont="1">
      <alignment horizontal="center" readingOrder="0"/>
    </xf>
    <xf borderId="10" fillId="6" fontId="1" numFmtId="0" xfId="0" applyAlignment="1" applyBorder="1" applyFont="1">
      <alignment horizontal="center"/>
    </xf>
    <xf borderId="0" fillId="0" fontId="1" numFmtId="0" xfId="0" applyFont="1"/>
    <xf borderId="10" fillId="0" fontId="2" numFmtId="0" xfId="0" applyBorder="1" applyFont="1"/>
    <xf borderId="10" fillId="6" fontId="15" numFmtId="0" xfId="0" applyAlignment="1" applyBorder="1" applyFont="1">
      <alignment horizontal="center" readingOrder="0"/>
    </xf>
    <xf borderId="17" fillId="9" fontId="2" numFmtId="0" xfId="0" applyAlignment="1" applyBorder="1" applyFont="1">
      <alignment horizontal="center"/>
    </xf>
    <xf borderId="43" fillId="6" fontId="1" numFmtId="0" xfId="0" applyAlignment="1" applyBorder="1" applyFont="1">
      <alignment horizontal="center" readingOrder="0"/>
    </xf>
    <xf borderId="46" fillId="6" fontId="1" numFmtId="0" xfId="0" applyAlignment="1" applyBorder="1" applyFont="1">
      <alignment horizontal="center" readingOrder="0"/>
    </xf>
    <xf borderId="47" fillId="7" fontId="1" numFmtId="0" xfId="0" applyAlignment="1" applyBorder="1" applyFont="1">
      <alignment horizontal="center" vertical="top"/>
    </xf>
    <xf borderId="48" fillId="7" fontId="1" numFmtId="3" xfId="0" applyAlignment="1" applyBorder="1" applyFont="1" applyNumberFormat="1">
      <alignment horizontal="center" vertical="top"/>
    </xf>
    <xf borderId="45" fillId="7" fontId="1" numFmtId="3" xfId="0" applyAlignment="1" applyBorder="1" applyFont="1" applyNumberFormat="1">
      <alignment horizontal="center" vertical="top"/>
    </xf>
    <xf borderId="41" fillId="9" fontId="2" numFmtId="0" xfId="0" applyBorder="1" applyFont="1"/>
    <xf borderId="49" fillId="9" fontId="2" numFmtId="3" xfId="0" applyAlignment="1" applyBorder="1" applyFont="1" applyNumberFormat="1">
      <alignment horizontal="center"/>
    </xf>
    <xf borderId="50" fillId="9" fontId="2" numFmtId="3" xfId="0" applyAlignment="1" applyBorder="1" applyFont="1" applyNumberFormat="1">
      <alignment horizontal="center"/>
    </xf>
    <xf borderId="51" fillId="9" fontId="2" numFmtId="0" xfId="0" applyBorder="1" applyFont="1"/>
    <xf borderId="39" fillId="9" fontId="2" numFmtId="3" xfId="0" applyAlignment="1" applyBorder="1" applyFont="1" applyNumberFormat="1">
      <alignment horizontal="center"/>
    </xf>
    <xf borderId="52" fillId="9" fontId="2" numFmtId="3" xfId="0" applyAlignment="1" applyBorder="1" applyFont="1" applyNumberFormat="1">
      <alignment horizontal="center"/>
    </xf>
    <xf borderId="53" fillId="9" fontId="2" numFmtId="0" xfId="0" applyBorder="1" applyFont="1"/>
    <xf borderId="54" fillId="9" fontId="2" numFmtId="0" xfId="0" applyAlignment="1" applyBorder="1" applyFont="1">
      <alignment horizontal="center"/>
    </xf>
    <xf borderId="55" fillId="9" fontId="2" numFmtId="0" xfId="0" applyAlignment="1" applyBorder="1" applyFont="1">
      <alignment horizontal="center"/>
    </xf>
    <xf borderId="47" fillId="6" fontId="1" numFmtId="0" xfId="0" applyAlignment="1" applyBorder="1" applyFont="1">
      <alignment horizontal="center" readingOrder="0"/>
    </xf>
    <xf borderId="48" fillId="6" fontId="1" numFmtId="3" xfId="0" applyAlignment="1" applyBorder="1" applyFont="1" applyNumberFormat="1">
      <alignment horizontal="center"/>
    </xf>
    <xf borderId="45" fillId="6" fontId="1" numFmtId="3" xfId="0" applyAlignment="1" applyBorder="1" applyFont="1" applyNumberFormat="1">
      <alignment horizontal="center"/>
    </xf>
    <xf borderId="12" fillId="9" fontId="2" numFmtId="3" xfId="0" applyAlignment="1" applyBorder="1" applyFont="1" applyNumberFormat="1">
      <alignment horizontal="center"/>
    </xf>
    <xf borderId="18" fillId="9" fontId="2" numFmtId="0" xfId="0" applyAlignment="1" applyBorder="1" applyFont="1">
      <alignment horizontal="center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73.71"/>
    <col customWidth="1" min="3" max="3" width="8.71"/>
    <col customWidth="1" min="4" max="4" width="12.71"/>
    <col customWidth="1" min="5" max="5" width="11.43"/>
    <col customWidth="1" min="6" max="27" width="8.71"/>
  </cols>
  <sheetData>
    <row r="1">
      <c r="A1" s="1"/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/>
      <c r="B2" s="4" t="s">
        <v>0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3"/>
      <c r="B5" s="12" t="s">
        <v>1</v>
      </c>
      <c r="C5" s="13" t="s">
        <v>2</v>
      </c>
      <c r="D5" s="14" t="s">
        <v>3</v>
      </c>
      <c r="E5" s="14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3"/>
      <c r="B6" s="15" t="s">
        <v>5</v>
      </c>
      <c r="C6" s="16" t="s">
        <v>6</v>
      </c>
      <c r="D6" s="17" t="s">
        <v>7</v>
      </c>
      <c r="E6" s="17" t="s">
        <v>6</v>
      </c>
      <c r="F6" s="3"/>
      <c r="G6" s="3"/>
      <c r="H6" s="18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3"/>
      <c r="B7" s="19" t="s">
        <v>8</v>
      </c>
      <c r="C7" s="20" t="s">
        <v>9</v>
      </c>
      <c r="D7" s="21" t="s">
        <v>7</v>
      </c>
      <c r="E7" s="21" t="s">
        <v>9</v>
      </c>
      <c r="F7" s="3"/>
      <c r="G7" s="3"/>
      <c r="H7" s="18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3"/>
      <c r="B8" s="19" t="s">
        <v>10</v>
      </c>
      <c r="C8" s="20" t="s">
        <v>11</v>
      </c>
      <c r="D8" s="21" t="s">
        <v>7</v>
      </c>
      <c r="E8" s="21" t="s">
        <v>11</v>
      </c>
      <c r="F8" s="3"/>
      <c r="G8" s="3"/>
      <c r="H8" s="18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19" t="s">
        <v>12</v>
      </c>
      <c r="C9" s="20" t="s">
        <v>13</v>
      </c>
      <c r="D9" s="21" t="s">
        <v>7</v>
      </c>
      <c r="E9" s="21" t="s">
        <v>13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"/>
      <c r="B10" s="19" t="s">
        <v>14</v>
      </c>
      <c r="C10" s="20" t="s">
        <v>15</v>
      </c>
      <c r="D10" s="21" t="s">
        <v>7</v>
      </c>
      <c r="E10" s="21" t="s">
        <v>15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/>
      <c r="B11" s="19" t="s">
        <v>16</v>
      </c>
      <c r="C11" s="20" t="s">
        <v>17</v>
      </c>
      <c r="D11" s="21" t="s">
        <v>7</v>
      </c>
      <c r="E11" s="21" t="s">
        <v>17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/>
      <c r="B12" s="19" t="s">
        <v>18</v>
      </c>
      <c r="C12" s="20" t="s">
        <v>19</v>
      </c>
      <c r="D12" s="21" t="s">
        <v>7</v>
      </c>
      <c r="E12" s="21" t="s">
        <v>19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/>
      <c r="B13" s="19" t="s">
        <v>20</v>
      </c>
      <c r="C13" s="20" t="s">
        <v>21</v>
      </c>
      <c r="D13" s="21" t="s">
        <v>7</v>
      </c>
      <c r="E13" s="21" t="s">
        <v>21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19" t="s">
        <v>22</v>
      </c>
      <c r="C14" s="20" t="s">
        <v>23</v>
      </c>
      <c r="D14" s="21" t="s">
        <v>7</v>
      </c>
      <c r="E14" s="21" t="s">
        <v>23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19" t="s">
        <v>24</v>
      </c>
      <c r="C15" s="20" t="s">
        <v>25</v>
      </c>
      <c r="D15" s="21" t="s">
        <v>7</v>
      </c>
      <c r="E15" s="21" t="s">
        <v>25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19" t="s">
        <v>26</v>
      </c>
      <c r="C16" s="20" t="s">
        <v>27</v>
      </c>
      <c r="D16" s="21" t="s">
        <v>7</v>
      </c>
      <c r="E16" s="21" t="s">
        <v>27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19" t="s">
        <v>28</v>
      </c>
      <c r="C17" s="20" t="s">
        <v>29</v>
      </c>
      <c r="D17" s="21" t="s">
        <v>7</v>
      </c>
      <c r="E17" s="21" t="s">
        <v>29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19" t="s">
        <v>30</v>
      </c>
      <c r="C18" s="20" t="s">
        <v>29</v>
      </c>
      <c r="D18" s="21" t="s">
        <v>7</v>
      </c>
      <c r="E18" s="21" t="s">
        <v>29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19" t="s">
        <v>31</v>
      </c>
      <c r="C19" s="20" t="s">
        <v>29</v>
      </c>
      <c r="D19" s="21" t="s">
        <v>7</v>
      </c>
      <c r="E19" s="21" t="s">
        <v>29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19" t="s">
        <v>32</v>
      </c>
      <c r="C20" s="20" t="s">
        <v>33</v>
      </c>
      <c r="D20" s="21" t="s">
        <v>7</v>
      </c>
      <c r="E20" s="21" t="s">
        <v>33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/>
      <c r="B21" s="19" t="s">
        <v>34</v>
      </c>
      <c r="C21" s="20" t="s">
        <v>33</v>
      </c>
      <c r="D21" s="21" t="s">
        <v>7</v>
      </c>
      <c r="E21" s="21" t="s">
        <v>33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5.75" customHeight="1">
      <c r="A22" s="3"/>
      <c r="B22" s="19" t="s">
        <v>35</v>
      </c>
      <c r="C22" s="20" t="s">
        <v>33</v>
      </c>
      <c r="D22" s="21" t="s">
        <v>7</v>
      </c>
      <c r="E22" s="21" t="s">
        <v>33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5.75" customHeight="1">
      <c r="A23" s="3"/>
      <c r="B23" s="19" t="s">
        <v>36</v>
      </c>
      <c r="C23" s="20" t="s">
        <v>37</v>
      </c>
      <c r="D23" s="21" t="s">
        <v>7</v>
      </c>
      <c r="E23" s="21" t="s">
        <v>37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5.75" customHeight="1">
      <c r="A24" s="3"/>
      <c r="B24" s="19" t="s">
        <v>38</v>
      </c>
      <c r="C24" s="20" t="s">
        <v>37</v>
      </c>
      <c r="D24" s="21" t="s">
        <v>7</v>
      </c>
      <c r="E24" s="21" t="s">
        <v>37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3"/>
      <c r="B25" s="19" t="s">
        <v>39</v>
      </c>
      <c r="C25" s="20" t="s">
        <v>37</v>
      </c>
      <c r="D25" s="21" t="s">
        <v>7</v>
      </c>
      <c r="E25" s="21" t="s">
        <v>37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5.75" customHeight="1">
      <c r="A26" s="3"/>
      <c r="B26" s="19" t="s">
        <v>40</v>
      </c>
      <c r="C26" s="20" t="s">
        <v>37</v>
      </c>
      <c r="D26" s="21" t="s">
        <v>7</v>
      </c>
      <c r="E26" s="21" t="s">
        <v>37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5.75" customHeight="1">
      <c r="A27" s="3"/>
      <c r="B27" s="19" t="s">
        <v>41</v>
      </c>
      <c r="C27" s="20" t="s">
        <v>37</v>
      </c>
      <c r="D27" s="21" t="s">
        <v>7</v>
      </c>
      <c r="E27" s="21" t="s">
        <v>37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5.75" customHeight="1">
      <c r="A28" s="3"/>
      <c r="B28" s="19" t="s">
        <v>42</v>
      </c>
      <c r="C28" s="20" t="s">
        <v>37</v>
      </c>
      <c r="D28" s="21" t="s">
        <v>7</v>
      </c>
      <c r="E28" s="21" t="s">
        <v>37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5.75" customHeight="1">
      <c r="A29" s="3"/>
      <c r="B29" s="19" t="s">
        <v>43</v>
      </c>
      <c r="C29" s="20" t="s">
        <v>37</v>
      </c>
      <c r="D29" s="21" t="s">
        <v>7</v>
      </c>
      <c r="E29" s="21" t="s">
        <v>37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5.75" customHeight="1">
      <c r="A30" s="3"/>
      <c r="B30" s="19" t="s">
        <v>44</v>
      </c>
      <c r="C30" s="20" t="s">
        <v>45</v>
      </c>
      <c r="D30" s="21" t="s">
        <v>7</v>
      </c>
      <c r="E30" s="21" t="s">
        <v>45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3"/>
      <c r="B31" s="19" t="s">
        <v>46</v>
      </c>
      <c r="C31" s="20" t="s">
        <v>45</v>
      </c>
      <c r="D31" s="21" t="s">
        <v>7</v>
      </c>
      <c r="E31" s="21" t="s">
        <v>45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3"/>
      <c r="B32" s="19" t="s">
        <v>47</v>
      </c>
      <c r="C32" s="20" t="s">
        <v>45</v>
      </c>
      <c r="D32" s="21" t="s">
        <v>7</v>
      </c>
      <c r="E32" s="21" t="s">
        <v>45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3"/>
      <c r="B33" s="19" t="s">
        <v>48</v>
      </c>
      <c r="C33" s="20" t="s">
        <v>45</v>
      </c>
      <c r="D33" s="21" t="s">
        <v>7</v>
      </c>
      <c r="E33" s="21" t="s">
        <v>45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3"/>
      <c r="B34" s="19" t="s">
        <v>49</v>
      </c>
      <c r="C34" s="20" t="s">
        <v>45</v>
      </c>
      <c r="D34" s="21" t="s">
        <v>7</v>
      </c>
      <c r="E34" s="21" t="s">
        <v>45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3"/>
      <c r="B35" s="19" t="s">
        <v>50</v>
      </c>
      <c r="C35" s="20" t="s">
        <v>45</v>
      </c>
      <c r="D35" s="21" t="s">
        <v>7</v>
      </c>
      <c r="E35" s="21" t="s">
        <v>45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3"/>
      <c r="B36" s="19" t="s">
        <v>51</v>
      </c>
      <c r="C36" s="20" t="s">
        <v>45</v>
      </c>
      <c r="D36" s="21" t="s">
        <v>7</v>
      </c>
      <c r="E36" s="21" t="s">
        <v>45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3"/>
      <c r="B37" s="19" t="s">
        <v>52</v>
      </c>
      <c r="C37" s="20" t="s">
        <v>45</v>
      </c>
      <c r="D37" s="21" t="s">
        <v>7</v>
      </c>
      <c r="E37" s="21" t="s">
        <v>45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3"/>
      <c r="B38" s="19" t="s">
        <v>53</v>
      </c>
      <c r="C38" s="20" t="s">
        <v>45</v>
      </c>
      <c r="D38" s="21" t="s">
        <v>7</v>
      </c>
      <c r="E38" s="21" t="s">
        <v>45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3"/>
      <c r="B39" s="19" t="s">
        <v>54</v>
      </c>
      <c r="C39" s="20" t="s">
        <v>45</v>
      </c>
      <c r="D39" s="21" t="s">
        <v>7</v>
      </c>
      <c r="E39" s="21" t="s">
        <v>45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3"/>
      <c r="B40" s="19" t="s">
        <v>55</v>
      </c>
      <c r="C40" s="20" t="s">
        <v>45</v>
      </c>
      <c r="D40" s="21" t="s">
        <v>7</v>
      </c>
      <c r="E40" s="21" t="s">
        <v>45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3"/>
      <c r="B41" s="19" t="s">
        <v>56</v>
      </c>
      <c r="C41" s="20" t="s">
        <v>45</v>
      </c>
      <c r="D41" s="21" t="s">
        <v>7</v>
      </c>
      <c r="E41" s="21" t="s">
        <v>45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3"/>
      <c r="B42" s="19" t="s">
        <v>57</v>
      </c>
      <c r="C42" s="20" t="s">
        <v>45</v>
      </c>
      <c r="D42" s="21" t="s">
        <v>7</v>
      </c>
      <c r="E42" s="21" t="s">
        <v>45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3"/>
      <c r="B43" s="19" t="s">
        <v>58</v>
      </c>
      <c r="C43" s="20" t="s">
        <v>45</v>
      </c>
      <c r="D43" s="21" t="s">
        <v>7</v>
      </c>
      <c r="E43" s="21" t="s">
        <v>45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3"/>
      <c r="B44" s="19" t="s">
        <v>59</v>
      </c>
      <c r="C44" s="20" t="s">
        <v>45</v>
      </c>
      <c r="D44" s="21" t="s">
        <v>7</v>
      </c>
      <c r="E44" s="21" t="s">
        <v>45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22"/>
      <c r="B45" s="19" t="s">
        <v>60</v>
      </c>
      <c r="C45" s="20" t="s">
        <v>45</v>
      </c>
      <c r="D45" s="21" t="s">
        <v>7</v>
      </c>
      <c r="E45" s="21" t="s">
        <v>45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3"/>
      <c r="B46" s="19" t="s">
        <v>61</v>
      </c>
      <c r="C46" s="20" t="s">
        <v>45</v>
      </c>
      <c r="D46" s="21" t="s">
        <v>7</v>
      </c>
      <c r="E46" s="21" t="s">
        <v>45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3"/>
      <c r="B47" s="23" t="s">
        <v>62</v>
      </c>
      <c r="C47" s="24" t="s">
        <v>25</v>
      </c>
      <c r="D47" s="25" t="s">
        <v>7</v>
      </c>
      <c r="E47" s="25" t="s">
        <v>25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3"/>
      <c r="B48" s="26" t="s">
        <v>63</v>
      </c>
      <c r="C48" s="27">
        <v>543.0</v>
      </c>
      <c r="D48" s="28">
        <v>0.0</v>
      </c>
      <c r="E48" s="28">
        <v>543.0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3"/>
      <c r="B49" s="3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3"/>
      <c r="B50" s="3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3"/>
      <c r="B51" s="3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3"/>
      <c r="B52" s="3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3"/>
      <c r="B53" s="3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3"/>
      <c r="B54" s="3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3"/>
      <c r="B55" s="3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3"/>
      <c r="B56" s="3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3"/>
      <c r="B57" s="3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3"/>
      <c r="B58" s="3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3"/>
      <c r="B59" s="3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3"/>
      <c r="B60" s="3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3"/>
      <c r="B61" s="3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3"/>
      <c r="B62" s="3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3"/>
      <c r="B63" s="3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3"/>
      <c r="B64" s="3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3"/>
      <c r="B65" s="3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3"/>
      <c r="B66" s="3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3"/>
      <c r="B67" s="3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3"/>
      <c r="B68" s="3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3"/>
      <c r="B69" s="3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3"/>
      <c r="B70" s="3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3"/>
      <c r="B71" s="3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3"/>
      <c r="B72" s="3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3"/>
      <c r="B73" s="3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3"/>
      <c r="B74" s="3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3"/>
      <c r="B75" s="3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3"/>
      <c r="B76" s="3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3"/>
      <c r="B77" s="3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3"/>
      <c r="B78" s="3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3"/>
      <c r="B79" s="3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3"/>
      <c r="B80" s="3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3"/>
      <c r="B81" s="3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3"/>
      <c r="B82" s="3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3"/>
      <c r="B83" s="3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3"/>
      <c r="B84" s="3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3"/>
      <c r="B85" s="3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3"/>
      <c r="B86" s="3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3"/>
      <c r="B87" s="3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3"/>
      <c r="B88" s="3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3"/>
      <c r="B89" s="3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3"/>
      <c r="B90" s="3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3"/>
      <c r="B91" s="3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3"/>
      <c r="B92" s="3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3"/>
      <c r="B93" s="3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3"/>
      <c r="B94" s="3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3"/>
      <c r="B95" s="3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3"/>
      <c r="B96" s="3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3"/>
      <c r="B97" s="3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3"/>
      <c r="B98" s="3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3"/>
      <c r="B99" s="3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3"/>
      <c r="B100" s="3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3"/>
      <c r="B101" s="3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3"/>
      <c r="B102" s="3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3"/>
      <c r="B103" s="3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3"/>
      <c r="B104" s="3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3"/>
      <c r="B105" s="3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3"/>
      <c r="B106" s="3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3"/>
      <c r="B107" s="3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3"/>
      <c r="B108" s="3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3"/>
      <c r="B109" s="3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3"/>
      <c r="B110" s="3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3"/>
      <c r="B111" s="3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3"/>
      <c r="B112" s="3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3"/>
      <c r="B113" s="3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3"/>
      <c r="B114" s="3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3"/>
      <c r="B115" s="3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3"/>
      <c r="B116" s="3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3"/>
      <c r="B117" s="3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3"/>
      <c r="B118" s="3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3"/>
      <c r="B119" s="3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3"/>
      <c r="B120" s="3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3"/>
      <c r="B121" s="3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3"/>
      <c r="B122" s="3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3"/>
      <c r="B123" s="3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3"/>
      <c r="B124" s="3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3"/>
      <c r="B125" s="3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3"/>
      <c r="B126" s="3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3"/>
      <c r="B127" s="3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3"/>
      <c r="B128" s="3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3"/>
      <c r="B129" s="3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3"/>
      <c r="B130" s="3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3"/>
      <c r="B131" s="3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3"/>
      <c r="B132" s="3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3"/>
      <c r="B133" s="3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3"/>
      <c r="B134" s="3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3"/>
      <c r="B135" s="3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3"/>
      <c r="B136" s="3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3"/>
      <c r="B137" s="3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3"/>
      <c r="B138" s="3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3"/>
      <c r="B139" s="3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3"/>
      <c r="B140" s="3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3"/>
      <c r="B141" s="3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3"/>
      <c r="B142" s="3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3"/>
      <c r="B143" s="3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3"/>
      <c r="B144" s="3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3"/>
      <c r="B145" s="3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3"/>
      <c r="B146" s="3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3"/>
      <c r="B147" s="3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3"/>
      <c r="B148" s="3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3"/>
      <c r="B149" s="3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3"/>
      <c r="B150" s="3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3"/>
      <c r="B151" s="3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3"/>
      <c r="B152" s="3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3"/>
      <c r="B153" s="3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3"/>
      <c r="B154" s="3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3"/>
      <c r="B155" s="3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3"/>
      <c r="B156" s="3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3"/>
      <c r="B157" s="3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3"/>
      <c r="B158" s="3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3"/>
      <c r="B159" s="3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3"/>
      <c r="B160" s="3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3"/>
      <c r="B161" s="3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3"/>
      <c r="B162" s="3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3"/>
      <c r="B163" s="3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3"/>
      <c r="B164" s="3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3"/>
      <c r="B165" s="3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3"/>
      <c r="B166" s="3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3"/>
      <c r="B167" s="3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3"/>
      <c r="B168" s="3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3"/>
      <c r="B169" s="3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3"/>
      <c r="B170" s="3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3"/>
      <c r="B171" s="3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3"/>
      <c r="B172" s="3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3"/>
      <c r="B173" s="3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3"/>
      <c r="B174" s="3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3"/>
      <c r="B175" s="3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3"/>
      <c r="B176" s="3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3"/>
      <c r="B177" s="3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3"/>
      <c r="B178" s="3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3"/>
      <c r="B179" s="3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3"/>
      <c r="B180" s="3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3"/>
      <c r="B181" s="3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3"/>
      <c r="B182" s="3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3"/>
      <c r="B183" s="3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3"/>
      <c r="B184" s="3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3"/>
      <c r="B185" s="3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3"/>
      <c r="B186" s="3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3"/>
      <c r="B187" s="3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3"/>
      <c r="B188" s="3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3"/>
      <c r="B189" s="3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3"/>
      <c r="B190" s="3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3"/>
      <c r="B191" s="3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3"/>
      <c r="B192" s="3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3"/>
      <c r="B193" s="3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3"/>
      <c r="B194" s="3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3"/>
      <c r="B195" s="3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3"/>
      <c r="B196" s="3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3"/>
      <c r="B197" s="3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3"/>
      <c r="B198" s="3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3"/>
      <c r="B199" s="3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3"/>
      <c r="B200" s="3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3"/>
      <c r="B201" s="3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3"/>
      <c r="B202" s="3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3"/>
      <c r="B203" s="3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3"/>
      <c r="B204" s="3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3"/>
      <c r="B205" s="3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3"/>
      <c r="B206" s="3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3"/>
      <c r="B207" s="3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3"/>
      <c r="B208" s="3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3"/>
      <c r="B209" s="3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3"/>
      <c r="B210" s="3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3"/>
      <c r="B211" s="3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3"/>
      <c r="B212" s="3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3"/>
      <c r="B213" s="3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3"/>
      <c r="B214" s="3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3"/>
      <c r="B215" s="3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3"/>
      <c r="B216" s="3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3"/>
      <c r="B217" s="3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3"/>
      <c r="B218" s="3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3"/>
      <c r="B219" s="3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3"/>
      <c r="B220" s="3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3"/>
      <c r="B221" s="3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3"/>
      <c r="B222" s="3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3"/>
      <c r="B223" s="3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3"/>
      <c r="B224" s="3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3"/>
      <c r="B225" s="3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3"/>
      <c r="B226" s="3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3"/>
      <c r="B227" s="3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3"/>
      <c r="B228" s="3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3"/>
      <c r="B229" s="3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3"/>
      <c r="B230" s="3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3"/>
      <c r="B231" s="3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3"/>
      <c r="B232" s="3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3"/>
      <c r="B233" s="3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3"/>
      <c r="B234" s="3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3"/>
      <c r="B235" s="3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3"/>
      <c r="B236" s="3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3"/>
      <c r="B237" s="3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3"/>
      <c r="B238" s="3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3"/>
      <c r="B239" s="3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3"/>
      <c r="B240" s="3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3"/>
      <c r="B241" s="3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3"/>
      <c r="B242" s="3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3"/>
      <c r="B243" s="3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3"/>
      <c r="B244" s="3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3"/>
      <c r="B245" s="3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3"/>
      <c r="B246" s="3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3"/>
      <c r="B247" s="3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3"/>
      <c r="B248" s="3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3"/>
      <c r="B249" s="3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3"/>
      <c r="B250" s="3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3"/>
      <c r="B251" s="3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3"/>
      <c r="B252" s="3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3"/>
      <c r="B253" s="3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3"/>
      <c r="B254" s="3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3"/>
      <c r="B255" s="3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3"/>
      <c r="B256" s="3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3"/>
      <c r="B257" s="3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3"/>
      <c r="B258" s="3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3"/>
      <c r="B259" s="3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3"/>
      <c r="B260" s="3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3"/>
      <c r="B261" s="3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3"/>
      <c r="B262" s="3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3"/>
      <c r="B263" s="3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3"/>
      <c r="B264" s="3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3"/>
      <c r="B265" s="3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3"/>
      <c r="B266" s="3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3"/>
      <c r="B267" s="3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3"/>
      <c r="B268" s="3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3"/>
      <c r="B269" s="3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3"/>
      <c r="B270" s="3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3"/>
      <c r="B271" s="3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3"/>
      <c r="B272" s="3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3"/>
      <c r="B273" s="3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3"/>
      <c r="B274" s="3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3"/>
      <c r="B275" s="3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3"/>
      <c r="B276" s="3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3"/>
      <c r="B277" s="3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3"/>
      <c r="B278" s="3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3"/>
      <c r="B279" s="3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3"/>
      <c r="B280" s="3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3"/>
      <c r="B281" s="3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3"/>
      <c r="B282" s="3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3"/>
      <c r="B283" s="3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3"/>
      <c r="B284" s="3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3"/>
      <c r="B285" s="3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3"/>
      <c r="B286" s="3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3"/>
      <c r="B287" s="3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3"/>
      <c r="B288" s="3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3"/>
      <c r="B289" s="3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3"/>
      <c r="B290" s="3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3"/>
      <c r="B291" s="3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3"/>
      <c r="B292" s="3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3"/>
      <c r="B293" s="3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3"/>
      <c r="B294" s="3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3"/>
      <c r="B295" s="3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3"/>
      <c r="B296" s="3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3"/>
      <c r="B297" s="3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3"/>
      <c r="B298" s="3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3"/>
      <c r="B299" s="3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3"/>
      <c r="B300" s="3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3"/>
      <c r="B301" s="3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3"/>
      <c r="B302" s="3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3"/>
      <c r="B303" s="3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3"/>
      <c r="B304" s="3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3"/>
      <c r="B305" s="3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3"/>
      <c r="B306" s="3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3"/>
      <c r="B307" s="3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3"/>
      <c r="B308" s="3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3"/>
      <c r="B309" s="3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3"/>
      <c r="B310" s="3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3"/>
      <c r="B311" s="3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3"/>
      <c r="B312" s="3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3"/>
      <c r="B313" s="3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3"/>
      <c r="B314" s="3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3"/>
      <c r="B315" s="3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3"/>
      <c r="B316" s="3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3"/>
      <c r="B317" s="3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3"/>
      <c r="B318" s="3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3"/>
      <c r="B319" s="3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3"/>
      <c r="B320" s="3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3"/>
      <c r="B321" s="3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3"/>
      <c r="B322" s="3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3"/>
      <c r="B323" s="3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3"/>
      <c r="B324" s="3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3"/>
      <c r="B325" s="3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3"/>
      <c r="B326" s="3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3"/>
      <c r="B327" s="3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3"/>
      <c r="B328" s="3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3"/>
      <c r="B329" s="3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3"/>
      <c r="B330" s="3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3"/>
      <c r="B331" s="3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3"/>
      <c r="B332" s="3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3"/>
      <c r="B333" s="3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3"/>
      <c r="B334" s="3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3"/>
      <c r="B335" s="3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3"/>
      <c r="B336" s="3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3"/>
      <c r="B337" s="3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3"/>
      <c r="B338" s="3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3"/>
      <c r="B339" s="3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3"/>
      <c r="B340" s="3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3"/>
      <c r="B341" s="3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3"/>
      <c r="B342" s="3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3"/>
      <c r="B343" s="3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3"/>
      <c r="B344" s="3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3"/>
      <c r="B345" s="3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3"/>
      <c r="B346" s="3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3"/>
      <c r="B347" s="3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3"/>
      <c r="B348" s="3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3"/>
      <c r="B349" s="3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3"/>
      <c r="B350" s="3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3"/>
      <c r="B351" s="3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3"/>
      <c r="B352" s="3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3"/>
      <c r="B353" s="3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3"/>
      <c r="B354" s="3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3"/>
      <c r="B355" s="3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3"/>
      <c r="B356" s="3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3"/>
      <c r="B357" s="3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3"/>
      <c r="B358" s="3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3"/>
      <c r="B359" s="3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3"/>
      <c r="B360" s="3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3"/>
      <c r="B361" s="3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A362" s="3"/>
      <c r="B362" s="3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3"/>
      <c r="B363" s="3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3"/>
      <c r="B364" s="3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3"/>
      <c r="B365" s="3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3"/>
      <c r="B366" s="3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3"/>
      <c r="B367" s="3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3"/>
      <c r="B368" s="3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3"/>
      <c r="B369" s="3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3"/>
      <c r="B370" s="3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3"/>
      <c r="B371" s="3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3"/>
      <c r="B372" s="3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3"/>
      <c r="B373" s="3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3"/>
      <c r="B374" s="3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3"/>
      <c r="B375" s="3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3"/>
      <c r="B376" s="3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3"/>
      <c r="B377" s="3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3"/>
      <c r="B378" s="3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3"/>
      <c r="B379" s="3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3"/>
      <c r="B380" s="3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3"/>
      <c r="B381" s="3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3"/>
      <c r="B382" s="3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3"/>
      <c r="B383" s="3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3"/>
      <c r="B384" s="3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3"/>
      <c r="B385" s="3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3"/>
      <c r="B386" s="3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3"/>
      <c r="B387" s="3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3"/>
      <c r="B388" s="3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3"/>
      <c r="B389" s="3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3"/>
      <c r="B390" s="3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3"/>
      <c r="B391" s="3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3"/>
      <c r="B392" s="3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3"/>
      <c r="B393" s="3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3"/>
      <c r="B394" s="3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3"/>
      <c r="B395" s="3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3"/>
      <c r="B396" s="3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3"/>
      <c r="B397" s="3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3"/>
      <c r="B398" s="3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3"/>
      <c r="B399" s="3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3"/>
      <c r="B400" s="3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3"/>
      <c r="B401" s="3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3"/>
      <c r="B402" s="3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3"/>
      <c r="B403" s="3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3"/>
      <c r="B404" s="3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3"/>
      <c r="B405" s="3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3"/>
      <c r="B406" s="3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3"/>
      <c r="B407" s="3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3"/>
      <c r="B408" s="3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3"/>
      <c r="B409" s="3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3"/>
      <c r="B410" s="3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3"/>
      <c r="B411" s="3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3"/>
      <c r="B412" s="3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3"/>
      <c r="B413" s="3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3"/>
      <c r="B414" s="3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3"/>
      <c r="B415" s="3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3"/>
      <c r="B416" s="3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3"/>
      <c r="B417" s="3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3"/>
      <c r="B418" s="3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3"/>
      <c r="B419" s="3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3"/>
      <c r="B420" s="3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3"/>
      <c r="B421" s="3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3"/>
      <c r="B422" s="3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3"/>
      <c r="B423" s="3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3"/>
      <c r="B424" s="3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3"/>
      <c r="B425" s="3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3"/>
      <c r="B426" s="3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3"/>
      <c r="B427" s="3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3"/>
      <c r="B428" s="3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3"/>
      <c r="B429" s="3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3"/>
      <c r="B430" s="3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3"/>
      <c r="B431" s="3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3"/>
      <c r="B432" s="3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3"/>
      <c r="B433" s="3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3"/>
      <c r="B434" s="3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3"/>
      <c r="B435" s="3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3"/>
      <c r="B436" s="3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3"/>
      <c r="B437" s="3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3"/>
      <c r="B438" s="3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3"/>
      <c r="B439" s="3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3"/>
      <c r="B440" s="3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3"/>
      <c r="B441" s="3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3"/>
      <c r="B442" s="3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3"/>
      <c r="B443" s="3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3"/>
      <c r="B444" s="3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3"/>
      <c r="B445" s="3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3"/>
      <c r="B446" s="3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3"/>
      <c r="B447" s="3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3"/>
      <c r="B448" s="3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3"/>
      <c r="B449" s="3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3"/>
      <c r="B450" s="3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3"/>
      <c r="B451" s="3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3"/>
      <c r="B452" s="3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3"/>
      <c r="B453" s="3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3"/>
      <c r="B454" s="3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3"/>
      <c r="B455" s="3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3"/>
      <c r="B456" s="3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3"/>
      <c r="B457" s="3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3"/>
      <c r="B458" s="3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3"/>
      <c r="B459" s="3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3"/>
      <c r="B460" s="3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3"/>
      <c r="B461" s="3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3"/>
      <c r="B462" s="3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3"/>
      <c r="B463" s="3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3"/>
      <c r="B464" s="3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3"/>
      <c r="B465" s="3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3"/>
      <c r="B466" s="3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3"/>
      <c r="B467" s="3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3"/>
      <c r="B468" s="3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3"/>
      <c r="B469" s="3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3"/>
      <c r="B470" s="3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3"/>
      <c r="B471" s="3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3"/>
      <c r="B472" s="3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3"/>
      <c r="B473" s="3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3"/>
      <c r="B474" s="3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3"/>
      <c r="B475" s="3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3"/>
      <c r="B476" s="3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3"/>
      <c r="B477" s="3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3"/>
      <c r="B478" s="3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3"/>
      <c r="B479" s="3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3"/>
      <c r="B480" s="3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3"/>
      <c r="B481" s="3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3"/>
      <c r="B482" s="3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3"/>
      <c r="B483" s="3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3"/>
      <c r="B484" s="3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3"/>
      <c r="B485" s="3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3"/>
      <c r="B486" s="3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3"/>
      <c r="B487" s="3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3"/>
      <c r="B488" s="3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3"/>
      <c r="B489" s="3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3"/>
      <c r="B490" s="3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3"/>
      <c r="B491" s="3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3"/>
      <c r="B492" s="3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3"/>
      <c r="B493" s="3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3"/>
      <c r="B494" s="3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3"/>
      <c r="B495" s="3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3"/>
      <c r="B496" s="3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3"/>
      <c r="B497" s="3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3"/>
      <c r="B498" s="3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3"/>
      <c r="B499" s="3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3"/>
      <c r="B500" s="3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3"/>
      <c r="B501" s="3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3"/>
      <c r="B502" s="3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3"/>
      <c r="B503" s="3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3"/>
      <c r="B504" s="3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3"/>
      <c r="B505" s="3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3"/>
      <c r="B506" s="3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3"/>
      <c r="B507" s="3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3"/>
      <c r="B508" s="3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3"/>
      <c r="B509" s="3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3"/>
      <c r="B510" s="3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3"/>
      <c r="B511" s="3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3"/>
      <c r="B512" s="3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3"/>
      <c r="B513" s="3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3"/>
      <c r="B514" s="3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3"/>
      <c r="B515" s="3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3"/>
      <c r="B516" s="3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3"/>
      <c r="B517" s="3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3"/>
      <c r="B518" s="3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3"/>
      <c r="B519" s="3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3"/>
      <c r="B520" s="3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3"/>
      <c r="B521" s="3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3"/>
      <c r="B522" s="3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3"/>
      <c r="B523" s="3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3"/>
      <c r="B524" s="3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3"/>
      <c r="B525" s="3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3"/>
      <c r="B526" s="3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3"/>
      <c r="B527" s="3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3"/>
      <c r="B528" s="3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3"/>
      <c r="B529" s="3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3"/>
      <c r="B530" s="3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3"/>
      <c r="B531" s="3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3"/>
      <c r="B532" s="3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3"/>
      <c r="B533" s="3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3"/>
      <c r="B534" s="3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3"/>
      <c r="B535" s="3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3"/>
      <c r="B536" s="3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3"/>
      <c r="B537" s="3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3"/>
      <c r="B538" s="3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3"/>
      <c r="B539" s="3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3"/>
      <c r="B540" s="3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3"/>
      <c r="B541" s="3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3"/>
      <c r="B542" s="3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3"/>
      <c r="B543" s="3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3"/>
      <c r="B544" s="3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3"/>
      <c r="B545" s="3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3"/>
      <c r="B546" s="3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3"/>
      <c r="B547" s="3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3"/>
      <c r="B548" s="3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3"/>
      <c r="B549" s="3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3"/>
      <c r="B550" s="3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3"/>
      <c r="B551" s="3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3"/>
      <c r="B552" s="3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3"/>
      <c r="B553" s="3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3"/>
      <c r="B554" s="3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3"/>
      <c r="B555" s="3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3"/>
      <c r="B556" s="3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3"/>
      <c r="B557" s="3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3"/>
      <c r="B558" s="3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3"/>
      <c r="B559" s="3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3"/>
      <c r="B560" s="3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3"/>
      <c r="B561" s="3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3"/>
      <c r="B562" s="3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3"/>
      <c r="B563" s="3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3"/>
      <c r="B564" s="3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3"/>
      <c r="B565" s="3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3"/>
      <c r="B566" s="3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3"/>
      <c r="B567" s="3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3"/>
      <c r="B568" s="3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3"/>
      <c r="B569" s="3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3"/>
      <c r="B570" s="3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3"/>
      <c r="B571" s="3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3"/>
      <c r="B572" s="3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3"/>
      <c r="B573" s="3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3"/>
      <c r="B574" s="3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3"/>
      <c r="B575" s="3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3"/>
      <c r="B576" s="3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3"/>
      <c r="B577" s="3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3"/>
      <c r="B578" s="3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3"/>
      <c r="B579" s="3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3"/>
      <c r="B580" s="3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3"/>
      <c r="B581" s="3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3"/>
      <c r="B582" s="3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3"/>
      <c r="B583" s="3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3"/>
      <c r="B584" s="3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3"/>
      <c r="B585" s="3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3"/>
      <c r="B586" s="3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3"/>
      <c r="B587" s="3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3"/>
      <c r="B588" s="3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3"/>
      <c r="B589" s="3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3"/>
      <c r="B590" s="3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3"/>
      <c r="B591" s="3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3"/>
      <c r="B592" s="3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3"/>
      <c r="B593" s="3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3"/>
      <c r="B594" s="3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3"/>
      <c r="B595" s="3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3"/>
      <c r="B596" s="3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3"/>
      <c r="B597" s="3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3"/>
      <c r="B598" s="3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3"/>
      <c r="B599" s="3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3"/>
      <c r="B600" s="3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3"/>
      <c r="B601" s="3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3"/>
      <c r="B602" s="3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3"/>
      <c r="B603" s="3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3"/>
      <c r="B604" s="3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3"/>
      <c r="B605" s="3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3"/>
      <c r="B606" s="3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3"/>
      <c r="B607" s="3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3"/>
      <c r="B608" s="3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3"/>
      <c r="B609" s="3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3"/>
      <c r="B610" s="3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3"/>
      <c r="B611" s="3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3"/>
      <c r="B612" s="3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3"/>
      <c r="B613" s="3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3"/>
      <c r="B614" s="3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3"/>
      <c r="B615" s="3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3"/>
      <c r="B616" s="3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3"/>
      <c r="B617" s="3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3"/>
      <c r="B618" s="3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3"/>
      <c r="B619" s="3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3"/>
      <c r="B620" s="3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3"/>
      <c r="B621" s="3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3"/>
      <c r="B622" s="3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3"/>
      <c r="B623" s="3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3"/>
      <c r="B624" s="3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3"/>
      <c r="B625" s="3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3"/>
      <c r="B626" s="3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3"/>
      <c r="B627" s="3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3"/>
      <c r="B628" s="3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3"/>
      <c r="B629" s="3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3"/>
      <c r="B630" s="3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3"/>
      <c r="B631" s="3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3"/>
      <c r="B632" s="3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3"/>
      <c r="B633" s="3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3"/>
      <c r="B634" s="3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3"/>
      <c r="B635" s="3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3"/>
      <c r="B636" s="3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3"/>
      <c r="B637" s="3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3"/>
      <c r="B638" s="3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3"/>
      <c r="B639" s="3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3"/>
      <c r="B640" s="3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3"/>
      <c r="B641" s="3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3"/>
      <c r="B642" s="3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3"/>
      <c r="B643" s="3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3"/>
      <c r="B644" s="3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3"/>
      <c r="B645" s="3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3"/>
      <c r="B646" s="3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3"/>
      <c r="B647" s="3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3"/>
      <c r="B648" s="3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3"/>
      <c r="B649" s="3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3"/>
      <c r="B650" s="3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3"/>
      <c r="B651" s="3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3"/>
      <c r="B652" s="3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3"/>
      <c r="B653" s="3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3"/>
      <c r="B654" s="3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3"/>
      <c r="B655" s="3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3"/>
      <c r="B656" s="3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3"/>
      <c r="B657" s="3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3"/>
      <c r="B658" s="3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3"/>
      <c r="B659" s="3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3"/>
      <c r="B660" s="3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3"/>
      <c r="B661" s="3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3"/>
      <c r="B662" s="3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3"/>
      <c r="B663" s="3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3"/>
      <c r="B664" s="3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3"/>
      <c r="B665" s="3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3"/>
      <c r="B666" s="3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3"/>
      <c r="B667" s="3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3"/>
      <c r="B668" s="3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3"/>
      <c r="B669" s="3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3"/>
      <c r="B670" s="3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3"/>
      <c r="B671" s="3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3"/>
      <c r="B672" s="3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3"/>
      <c r="B673" s="3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3"/>
      <c r="B674" s="3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3"/>
      <c r="B675" s="3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3"/>
      <c r="B676" s="3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3"/>
      <c r="B677" s="3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3"/>
      <c r="B678" s="3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3"/>
      <c r="B679" s="3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3"/>
      <c r="B680" s="3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3"/>
      <c r="B681" s="3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3"/>
      <c r="B682" s="3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3"/>
      <c r="B683" s="3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3"/>
      <c r="B684" s="3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3"/>
      <c r="B685" s="3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3"/>
      <c r="B686" s="3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3"/>
      <c r="B687" s="3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3"/>
      <c r="B688" s="3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3"/>
      <c r="B689" s="3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3"/>
      <c r="B690" s="3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3"/>
      <c r="B691" s="3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3"/>
      <c r="B692" s="3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3"/>
      <c r="B693" s="3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3"/>
      <c r="B694" s="3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3"/>
      <c r="B695" s="3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3"/>
      <c r="B696" s="3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3"/>
      <c r="B697" s="3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3"/>
      <c r="B698" s="3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3"/>
      <c r="B699" s="3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3"/>
      <c r="B700" s="3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3"/>
      <c r="B701" s="3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3"/>
      <c r="B702" s="3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3"/>
      <c r="B703" s="3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3"/>
      <c r="B704" s="3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3"/>
      <c r="B705" s="3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3"/>
      <c r="B706" s="3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3"/>
      <c r="B707" s="3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3"/>
      <c r="B708" s="3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3"/>
      <c r="B709" s="3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3"/>
      <c r="B710" s="3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3"/>
      <c r="B711" s="3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3"/>
      <c r="B712" s="3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3"/>
      <c r="B713" s="3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3"/>
      <c r="B714" s="3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3"/>
      <c r="B715" s="3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3"/>
      <c r="B716" s="3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3"/>
      <c r="B717" s="3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3"/>
      <c r="B718" s="3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3"/>
      <c r="B719" s="3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3"/>
      <c r="B720" s="3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3"/>
      <c r="B721" s="3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3"/>
      <c r="B722" s="3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3"/>
      <c r="B723" s="3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3"/>
      <c r="B724" s="3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3"/>
      <c r="B725" s="3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3"/>
      <c r="B726" s="3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3"/>
      <c r="B727" s="3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3"/>
      <c r="B728" s="3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3"/>
      <c r="B729" s="3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3"/>
      <c r="B730" s="3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3"/>
      <c r="B731" s="3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3"/>
      <c r="B732" s="3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3"/>
      <c r="B733" s="3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3"/>
      <c r="B734" s="3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3"/>
      <c r="B735" s="3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3"/>
      <c r="B736" s="3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3"/>
      <c r="B737" s="3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3"/>
      <c r="B738" s="3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3"/>
      <c r="B739" s="3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3"/>
      <c r="B740" s="3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3"/>
      <c r="B741" s="3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3"/>
      <c r="B742" s="3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3"/>
      <c r="B743" s="3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3"/>
      <c r="B744" s="3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3"/>
      <c r="B745" s="3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3"/>
      <c r="B746" s="3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3"/>
      <c r="B747" s="3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3"/>
      <c r="B748" s="3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3"/>
      <c r="B749" s="3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3"/>
      <c r="B750" s="3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3"/>
      <c r="B751" s="3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3"/>
      <c r="B752" s="3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3"/>
      <c r="B753" s="3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3"/>
      <c r="B754" s="3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3"/>
      <c r="B755" s="3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3"/>
      <c r="B756" s="3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3"/>
      <c r="B757" s="3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3"/>
      <c r="B758" s="3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3"/>
      <c r="B759" s="3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3"/>
      <c r="B760" s="3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3"/>
      <c r="B761" s="3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3"/>
      <c r="B762" s="3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3"/>
      <c r="B763" s="3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3"/>
      <c r="B764" s="3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3"/>
      <c r="B765" s="3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3"/>
      <c r="B766" s="3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3"/>
      <c r="B767" s="3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3"/>
      <c r="B768" s="3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3"/>
      <c r="B769" s="3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3"/>
      <c r="B770" s="3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3"/>
      <c r="B771" s="3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3"/>
      <c r="B772" s="3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3"/>
      <c r="B773" s="3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3"/>
      <c r="B774" s="3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3"/>
      <c r="B775" s="3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3"/>
      <c r="B776" s="3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3"/>
      <c r="B777" s="3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3"/>
      <c r="B778" s="3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3"/>
      <c r="B779" s="3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3"/>
      <c r="B780" s="3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3"/>
      <c r="B781" s="3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3"/>
      <c r="B782" s="3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3"/>
      <c r="B783" s="3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3"/>
      <c r="B784" s="3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3"/>
      <c r="B785" s="3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3"/>
      <c r="B786" s="3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3"/>
      <c r="B787" s="3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3"/>
      <c r="B788" s="3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3"/>
      <c r="B789" s="3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3"/>
      <c r="B790" s="3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3"/>
      <c r="B791" s="3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3"/>
      <c r="B792" s="3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3"/>
      <c r="B793" s="3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3"/>
      <c r="B794" s="3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3"/>
      <c r="B795" s="3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3"/>
      <c r="B796" s="3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3"/>
      <c r="B797" s="3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3"/>
      <c r="B798" s="3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3"/>
      <c r="B799" s="3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3"/>
      <c r="B800" s="3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3"/>
      <c r="B801" s="3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3"/>
      <c r="B802" s="3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3"/>
      <c r="B803" s="3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3"/>
      <c r="B804" s="3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3"/>
      <c r="B805" s="3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3"/>
      <c r="B806" s="3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3"/>
      <c r="B807" s="3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3"/>
      <c r="B808" s="3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3"/>
      <c r="B809" s="3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3"/>
      <c r="B810" s="3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3"/>
      <c r="B811" s="3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3"/>
      <c r="B812" s="3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3"/>
      <c r="B813" s="3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3"/>
      <c r="B814" s="3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3"/>
      <c r="B815" s="3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3"/>
      <c r="B816" s="3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3"/>
      <c r="B817" s="3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3"/>
      <c r="B818" s="3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3"/>
      <c r="B819" s="3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3"/>
      <c r="B820" s="3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3"/>
      <c r="B821" s="3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3"/>
      <c r="B822" s="3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3"/>
      <c r="B823" s="3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3"/>
      <c r="B824" s="3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3"/>
      <c r="B825" s="3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3"/>
      <c r="B826" s="3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3"/>
      <c r="B827" s="3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3"/>
      <c r="B828" s="3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3"/>
      <c r="B829" s="3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3"/>
      <c r="B830" s="3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3"/>
      <c r="B831" s="3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3"/>
      <c r="B832" s="3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3"/>
      <c r="B833" s="3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3"/>
      <c r="B834" s="3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3"/>
      <c r="B835" s="3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3"/>
      <c r="B836" s="3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3"/>
      <c r="B837" s="3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3"/>
      <c r="B838" s="3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3"/>
      <c r="B839" s="3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3"/>
      <c r="B840" s="3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3"/>
      <c r="B841" s="3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3"/>
      <c r="B842" s="3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3"/>
      <c r="B843" s="3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3"/>
      <c r="B844" s="3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3"/>
      <c r="B845" s="3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3"/>
      <c r="B846" s="3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3"/>
      <c r="B847" s="3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3"/>
      <c r="B848" s="3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3"/>
      <c r="B849" s="3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3"/>
      <c r="B850" s="3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3"/>
      <c r="B851" s="3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3"/>
      <c r="B852" s="3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3"/>
      <c r="B853" s="3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3"/>
      <c r="B854" s="3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3"/>
      <c r="B855" s="3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3"/>
      <c r="B856" s="3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3"/>
      <c r="B857" s="3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3"/>
      <c r="B858" s="3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3"/>
      <c r="B859" s="3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3"/>
      <c r="B860" s="3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3"/>
      <c r="B861" s="3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3"/>
      <c r="B862" s="3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3"/>
      <c r="B863" s="3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3"/>
      <c r="B864" s="3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3"/>
      <c r="B865" s="3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3"/>
      <c r="B866" s="3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3"/>
      <c r="B867" s="3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3"/>
      <c r="B868" s="3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3"/>
      <c r="B869" s="3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3"/>
      <c r="B870" s="3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3"/>
      <c r="B871" s="3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3"/>
      <c r="B872" s="3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3"/>
      <c r="B873" s="3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3"/>
      <c r="B874" s="3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3"/>
      <c r="B875" s="3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3"/>
      <c r="B876" s="3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3"/>
      <c r="B877" s="3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3"/>
      <c r="B878" s="3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3"/>
      <c r="B879" s="3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3"/>
      <c r="B880" s="3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3"/>
      <c r="B881" s="3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3"/>
      <c r="B882" s="3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3"/>
      <c r="B883" s="3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3"/>
      <c r="B884" s="3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3"/>
      <c r="B885" s="3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3"/>
      <c r="B886" s="3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3"/>
      <c r="B887" s="3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3"/>
      <c r="B888" s="3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3"/>
      <c r="B889" s="3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3"/>
      <c r="B890" s="3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3"/>
      <c r="B891" s="3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3"/>
      <c r="B892" s="3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3"/>
      <c r="B893" s="3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3"/>
      <c r="B894" s="3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3"/>
      <c r="B895" s="3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3"/>
      <c r="B896" s="3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3"/>
      <c r="B897" s="3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3"/>
      <c r="B898" s="3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3"/>
      <c r="B899" s="3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3"/>
      <c r="B900" s="3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3"/>
      <c r="B901" s="3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3"/>
      <c r="B902" s="3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3"/>
      <c r="B903" s="3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3"/>
      <c r="B904" s="3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3"/>
      <c r="B905" s="3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3"/>
      <c r="B906" s="3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3"/>
      <c r="B907" s="3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3"/>
      <c r="B908" s="3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3"/>
      <c r="B909" s="3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3"/>
      <c r="B910" s="3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3"/>
      <c r="B911" s="3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3"/>
      <c r="B912" s="3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3"/>
      <c r="B913" s="3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3"/>
      <c r="B914" s="3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3"/>
      <c r="B915" s="3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3"/>
      <c r="B916" s="3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3"/>
      <c r="B917" s="3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3"/>
      <c r="B918" s="3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3"/>
      <c r="B919" s="3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3"/>
      <c r="B920" s="3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3"/>
      <c r="B921" s="3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3"/>
      <c r="B922" s="3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3"/>
      <c r="B923" s="3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3"/>
      <c r="B924" s="3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3"/>
      <c r="B925" s="3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3"/>
      <c r="B926" s="3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3"/>
      <c r="B927" s="3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3"/>
      <c r="B928" s="3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3"/>
      <c r="B929" s="3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3"/>
      <c r="B930" s="3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3"/>
      <c r="B931" s="3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3"/>
      <c r="B932" s="3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3"/>
      <c r="B933" s="3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3"/>
      <c r="B934" s="3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3"/>
      <c r="B935" s="3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3"/>
      <c r="B936" s="3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3"/>
      <c r="B937" s="3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3"/>
      <c r="B938" s="3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3"/>
      <c r="B939" s="3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3"/>
      <c r="B940" s="3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3"/>
      <c r="B941" s="3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3"/>
      <c r="B942" s="3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3"/>
      <c r="B943" s="3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3"/>
      <c r="B944" s="3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3"/>
      <c r="B945" s="3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3"/>
      <c r="B946" s="3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3"/>
      <c r="B947" s="3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3"/>
      <c r="B948" s="3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3"/>
      <c r="B949" s="3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3"/>
      <c r="B950" s="3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3"/>
      <c r="B951" s="3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3"/>
      <c r="B952" s="3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3"/>
      <c r="B953" s="3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3"/>
      <c r="B954" s="3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3"/>
      <c r="B955" s="3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3"/>
      <c r="B956" s="3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3"/>
      <c r="B957" s="3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3"/>
      <c r="B958" s="3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3"/>
      <c r="B959" s="3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3"/>
      <c r="B960" s="3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3"/>
      <c r="B961" s="3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3"/>
      <c r="B962" s="3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3"/>
      <c r="B963" s="3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3"/>
      <c r="B964" s="3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3"/>
      <c r="B965" s="3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3"/>
      <c r="B966" s="3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3"/>
      <c r="B967" s="3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3"/>
      <c r="B968" s="3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3"/>
      <c r="B969" s="3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3"/>
      <c r="B970" s="3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3"/>
      <c r="B971" s="3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3"/>
      <c r="B972" s="3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3"/>
      <c r="B973" s="3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3"/>
      <c r="B974" s="3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3"/>
      <c r="B975" s="3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3"/>
      <c r="B976" s="3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3"/>
      <c r="B977" s="3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3"/>
      <c r="B978" s="3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3"/>
      <c r="B979" s="3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3"/>
      <c r="B980" s="3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3"/>
      <c r="B981" s="3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3"/>
      <c r="B982" s="3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3"/>
      <c r="B983" s="3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3"/>
      <c r="B984" s="3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3"/>
      <c r="B985" s="3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3"/>
      <c r="B986" s="3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3"/>
      <c r="B987" s="3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3"/>
      <c r="B988" s="3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3"/>
      <c r="B989" s="3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5.75" customHeight="1">
      <c r="A990" s="3"/>
      <c r="B990" s="3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5.75" customHeight="1">
      <c r="A991" s="3"/>
      <c r="B991" s="3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5.75" customHeight="1">
      <c r="A992" s="3"/>
      <c r="B992" s="3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5.75" customHeight="1">
      <c r="A993" s="3"/>
      <c r="B993" s="3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5.75" customHeight="1">
      <c r="A994" s="3"/>
      <c r="B994" s="3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5.75" customHeight="1">
      <c r="A995" s="3"/>
      <c r="B995" s="3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5.75" customHeight="1">
      <c r="A996" s="3"/>
      <c r="B996" s="3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5.75" customHeight="1">
      <c r="A997" s="3"/>
      <c r="B997" s="3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5.75" customHeight="1">
      <c r="A998" s="3"/>
      <c r="B998" s="3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5.75" customHeight="1">
      <c r="A999" s="3"/>
      <c r="B999" s="3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5.75" customHeight="1">
      <c r="A1000" s="3"/>
      <c r="B1000" s="3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5.75" customHeight="1">
      <c r="A1001" s="3"/>
      <c r="B1001" s="3"/>
      <c r="C1001" s="29"/>
      <c r="D1001" s="29"/>
      <c r="E1001" s="29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6" max="6" width="46.57"/>
    <col customWidth="1" min="7" max="7" width="30.86"/>
    <col customWidth="1" min="8" max="8" width="27.86"/>
    <col customWidth="1" min="9" max="9" width="24.71"/>
    <col customWidth="1" min="11" max="11" width="8.14"/>
    <col customWidth="1" min="12" max="12" width="32.86"/>
    <col customWidth="1" min="13" max="14" width="32.71"/>
    <col customWidth="1" min="15" max="15" width="42.0"/>
  </cols>
  <sheetData>
    <row r="2">
      <c r="F2" s="30" t="s">
        <v>64</v>
      </c>
    </row>
    <row r="6">
      <c r="F6" s="31" t="s">
        <v>65</v>
      </c>
      <c r="G6" s="32"/>
      <c r="H6" s="32"/>
      <c r="I6" s="33"/>
    </row>
    <row r="7">
      <c r="F7" s="34"/>
      <c r="I7" s="35"/>
    </row>
    <row r="8">
      <c r="F8" s="36"/>
      <c r="G8" s="10"/>
      <c r="H8" s="10"/>
      <c r="I8" s="37"/>
    </row>
    <row r="9">
      <c r="F9" s="38" t="s">
        <v>66</v>
      </c>
      <c r="G9" s="39" t="s">
        <v>2</v>
      </c>
      <c r="H9" s="39" t="s">
        <v>3</v>
      </c>
      <c r="I9" s="40" t="s">
        <v>4</v>
      </c>
    </row>
    <row r="10">
      <c r="F10" s="41" t="s">
        <v>16</v>
      </c>
      <c r="G10" s="42">
        <v>16.0</v>
      </c>
      <c r="H10" s="42">
        <v>0.0</v>
      </c>
      <c r="I10" s="43">
        <v>16.0</v>
      </c>
    </row>
    <row r="11">
      <c r="F11" s="41" t="s">
        <v>28</v>
      </c>
      <c r="G11" s="42">
        <v>4.0</v>
      </c>
      <c r="H11" s="42">
        <v>0.0</v>
      </c>
      <c r="I11" s="43">
        <v>4.0</v>
      </c>
    </row>
    <row r="12">
      <c r="F12" s="41" t="s">
        <v>5</v>
      </c>
      <c r="G12" s="42">
        <v>3.0</v>
      </c>
      <c r="H12" s="42">
        <v>0.0</v>
      </c>
      <c r="I12" s="43">
        <v>3.0</v>
      </c>
    </row>
    <row r="13">
      <c r="F13" s="41" t="s">
        <v>36</v>
      </c>
      <c r="G13" s="42">
        <v>2.0</v>
      </c>
      <c r="H13" s="42">
        <v>0.0</v>
      </c>
      <c r="I13" s="43">
        <v>2.0</v>
      </c>
    </row>
    <row r="14">
      <c r="F14" s="44"/>
      <c r="G14" s="45"/>
      <c r="H14" s="45"/>
      <c r="I14" s="46"/>
    </row>
    <row r="15">
      <c r="F15" s="47" t="s">
        <v>63</v>
      </c>
      <c r="G15" s="48">
        <f t="shared" ref="G15:I15" si="1">SUM(G10:G13)</f>
        <v>25</v>
      </c>
      <c r="H15" s="48">
        <f t="shared" si="1"/>
        <v>0</v>
      </c>
      <c r="I15" s="49">
        <f t="shared" si="1"/>
        <v>25</v>
      </c>
    </row>
    <row r="18">
      <c r="F18" s="50" t="s">
        <v>67</v>
      </c>
      <c r="G18" s="5"/>
      <c r="H18" s="5"/>
      <c r="I18" s="6"/>
    </row>
    <row r="19">
      <c r="F19" s="7"/>
      <c r="I19" s="8"/>
    </row>
    <row r="20">
      <c r="F20" s="9"/>
      <c r="G20" s="10"/>
      <c r="H20" s="10"/>
      <c r="I20" s="11"/>
    </row>
    <row r="21">
      <c r="F21" s="51" t="s">
        <v>66</v>
      </c>
      <c r="G21" s="52" t="s">
        <v>2</v>
      </c>
      <c r="H21" s="52" t="s">
        <v>3</v>
      </c>
      <c r="I21" s="52" t="s">
        <v>4</v>
      </c>
    </row>
    <row r="22">
      <c r="F22" s="53" t="s">
        <v>5</v>
      </c>
      <c r="G22" s="54" t="s">
        <v>37</v>
      </c>
      <c r="H22" s="54" t="s">
        <v>7</v>
      </c>
      <c r="I22" s="54" t="s">
        <v>37</v>
      </c>
    </row>
    <row r="23">
      <c r="F23" s="55"/>
      <c r="G23" s="56"/>
      <c r="H23" s="56"/>
      <c r="I23" s="56"/>
    </row>
    <row r="24">
      <c r="F24" s="57" t="s">
        <v>63</v>
      </c>
      <c r="G24" s="58">
        <v>2.0</v>
      </c>
      <c r="H24" s="58">
        <v>0.0</v>
      </c>
      <c r="I24" s="58">
        <v>2.0</v>
      </c>
    </row>
    <row r="27">
      <c r="F27" s="50" t="s">
        <v>68</v>
      </c>
      <c r="G27" s="5"/>
      <c r="H27" s="5"/>
      <c r="I27" s="6"/>
    </row>
    <row r="28">
      <c r="F28" s="7"/>
      <c r="I28" s="8"/>
    </row>
    <row r="29">
      <c r="F29" s="9"/>
      <c r="G29" s="10"/>
      <c r="H29" s="10"/>
      <c r="I29" s="11"/>
    </row>
    <row r="30">
      <c r="F30" s="51" t="s">
        <v>66</v>
      </c>
      <c r="G30" s="52" t="s">
        <v>2</v>
      </c>
      <c r="H30" s="52" t="s">
        <v>3</v>
      </c>
      <c r="I30" s="52" t="s">
        <v>4</v>
      </c>
    </row>
    <row r="31">
      <c r="F31" s="59" t="s">
        <v>5</v>
      </c>
      <c r="G31" s="60">
        <v>9.0</v>
      </c>
      <c r="H31" s="60">
        <v>0.0</v>
      </c>
      <c r="I31" s="60">
        <v>9.0</v>
      </c>
    </row>
    <row r="32">
      <c r="F32" s="59" t="s">
        <v>8</v>
      </c>
      <c r="G32" s="60">
        <v>3.0</v>
      </c>
      <c r="H32" s="60">
        <v>0.0</v>
      </c>
      <c r="I32" s="60">
        <v>3.0</v>
      </c>
    </row>
    <row r="33">
      <c r="F33" s="59" t="s">
        <v>44</v>
      </c>
      <c r="G33" s="60">
        <v>1.0</v>
      </c>
      <c r="H33" s="60">
        <v>0.0</v>
      </c>
      <c r="I33" s="60">
        <v>1.0</v>
      </c>
    </row>
    <row r="34">
      <c r="F34" s="59" t="s">
        <v>46</v>
      </c>
      <c r="G34" s="60">
        <v>1.0</v>
      </c>
      <c r="H34" s="60">
        <v>0.0</v>
      </c>
      <c r="I34" s="60">
        <v>1.0</v>
      </c>
    </row>
    <row r="35">
      <c r="F35" s="55"/>
      <c r="G35" s="56"/>
      <c r="H35" s="56"/>
      <c r="I35" s="56"/>
    </row>
    <row r="36">
      <c r="F36" s="61" t="s">
        <v>63</v>
      </c>
      <c r="G36" s="62">
        <f t="shared" ref="G36:I36" si="2">SUM(G31:G34)</f>
        <v>14</v>
      </c>
      <c r="H36" s="62">
        <f t="shared" si="2"/>
        <v>0</v>
      </c>
      <c r="I36" s="62">
        <f t="shared" si="2"/>
        <v>14</v>
      </c>
    </row>
    <row r="39">
      <c r="F39" s="50" t="s">
        <v>69</v>
      </c>
      <c r="G39" s="5"/>
      <c r="H39" s="5"/>
      <c r="I39" s="6"/>
    </row>
    <row r="40">
      <c r="F40" s="7"/>
      <c r="I40" s="8"/>
    </row>
    <row r="41">
      <c r="F41" s="9"/>
      <c r="G41" s="10"/>
      <c r="H41" s="10"/>
      <c r="I41" s="11"/>
    </row>
    <row r="42">
      <c r="F42" s="51" t="s">
        <v>66</v>
      </c>
      <c r="G42" s="52" t="s">
        <v>2</v>
      </c>
      <c r="H42" s="52" t="s">
        <v>3</v>
      </c>
      <c r="I42" s="52" t="s">
        <v>4</v>
      </c>
    </row>
    <row r="43">
      <c r="F43" s="59" t="s">
        <v>18</v>
      </c>
      <c r="G43" s="60">
        <v>12.0</v>
      </c>
      <c r="H43" s="60">
        <v>0.0</v>
      </c>
      <c r="I43" s="60">
        <v>12.0</v>
      </c>
    </row>
    <row r="44">
      <c r="F44" s="59" t="s">
        <v>5</v>
      </c>
      <c r="G44" s="60">
        <v>12.0</v>
      </c>
      <c r="H44" s="60">
        <v>0.0</v>
      </c>
      <c r="I44" s="60">
        <v>12.0</v>
      </c>
    </row>
    <row r="45">
      <c r="F45" s="59" t="s">
        <v>26</v>
      </c>
      <c r="G45" s="60">
        <v>5.0</v>
      </c>
      <c r="H45" s="60">
        <v>0.0</v>
      </c>
      <c r="I45" s="60">
        <v>5.0</v>
      </c>
    </row>
    <row r="46">
      <c r="F46" s="59" t="s">
        <v>30</v>
      </c>
      <c r="G46" s="60">
        <v>4.0</v>
      </c>
      <c r="H46" s="60">
        <v>0.0</v>
      </c>
      <c r="I46" s="60">
        <v>4.0</v>
      </c>
    </row>
    <row r="47">
      <c r="F47" s="59" t="s">
        <v>8</v>
      </c>
      <c r="G47" s="60">
        <v>3.0</v>
      </c>
      <c r="H47" s="60">
        <v>0.0</v>
      </c>
      <c r="I47" s="60">
        <v>3.0</v>
      </c>
    </row>
    <row r="48">
      <c r="F48" s="59" t="s">
        <v>38</v>
      </c>
      <c r="G48" s="60">
        <v>2.0</v>
      </c>
      <c r="H48" s="60">
        <v>0.0</v>
      </c>
      <c r="I48" s="60">
        <v>2.0</v>
      </c>
    </row>
    <row r="49">
      <c r="F49" s="59" t="s">
        <v>47</v>
      </c>
      <c r="G49" s="60">
        <v>1.0</v>
      </c>
      <c r="H49" s="60">
        <v>0.0</v>
      </c>
      <c r="I49" s="60">
        <v>1.0</v>
      </c>
    </row>
    <row r="50">
      <c r="F50" s="59" t="s">
        <v>62</v>
      </c>
      <c r="G50" s="60">
        <v>1.0</v>
      </c>
      <c r="H50" s="60">
        <v>0.0</v>
      </c>
      <c r="I50" s="60">
        <v>1.0</v>
      </c>
    </row>
    <row r="51">
      <c r="F51" s="55"/>
      <c r="G51" s="56"/>
      <c r="H51" s="56"/>
      <c r="I51" s="56"/>
    </row>
    <row r="52">
      <c r="F52" s="57" t="s">
        <v>63</v>
      </c>
      <c r="G52" s="63">
        <f t="shared" ref="G52:I52" si="3">SUM(G43:G50)</f>
        <v>40</v>
      </c>
      <c r="H52" s="63">
        <f t="shared" si="3"/>
        <v>0</v>
      </c>
      <c r="I52" s="63">
        <f t="shared" si="3"/>
        <v>40</v>
      </c>
    </row>
    <row r="55">
      <c r="F55" s="50" t="s">
        <v>70</v>
      </c>
      <c r="G55" s="5"/>
      <c r="H55" s="5"/>
      <c r="I55" s="6"/>
    </row>
    <row r="56">
      <c r="F56" s="7"/>
      <c r="I56" s="8"/>
    </row>
    <row r="57">
      <c r="F57" s="9"/>
      <c r="G57" s="10"/>
      <c r="H57" s="10"/>
      <c r="I57" s="11"/>
    </row>
    <row r="58">
      <c r="F58" s="51" t="s">
        <v>66</v>
      </c>
      <c r="G58" s="52" t="s">
        <v>2</v>
      </c>
      <c r="H58" s="52" t="s">
        <v>3</v>
      </c>
      <c r="I58" s="52" t="s">
        <v>4</v>
      </c>
    </row>
    <row r="59">
      <c r="F59" s="59" t="s">
        <v>5</v>
      </c>
      <c r="G59" s="60">
        <v>1.0</v>
      </c>
      <c r="H59" s="60">
        <v>0.0</v>
      </c>
      <c r="I59" s="60">
        <v>1.0</v>
      </c>
    </row>
    <row r="60">
      <c r="F60" s="59" t="s">
        <v>8</v>
      </c>
      <c r="G60" s="60">
        <v>1.0</v>
      </c>
      <c r="H60" s="60">
        <v>0.0</v>
      </c>
      <c r="I60" s="60">
        <v>1.0</v>
      </c>
    </row>
    <row r="61">
      <c r="F61" s="55"/>
      <c r="G61" s="56"/>
      <c r="H61" s="56"/>
      <c r="I61" s="56"/>
    </row>
    <row r="62">
      <c r="F62" s="57" t="s">
        <v>63</v>
      </c>
      <c r="G62" s="63">
        <f t="shared" ref="G62:I62" si="4">SUM(G59:G60)</f>
        <v>2</v>
      </c>
      <c r="H62" s="63">
        <f t="shared" si="4"/>
        <v>0</v>
      </c>
      <c r="I62" s="63">
        <f t="shared" si="4"/>
        <v>2</v>
      </c>
    </row>
    <row r="65">
      <c r="F65" s="50" t="s">
        <v>71</v>
      </c>
      <c r="G65" s="5"/>
      <c r="H65" s="5"/>
      <c r="I65" s="6"/>
    </row>
    <row r="66">
      <c r="F66" s="7"/>
      <c r="I66" s="8"/>
    </row>
    <row r="67">
      <c r="F67" s="9"/>
      <c r="G67" s="10"/>
      <c r="H67" s="10"/>
      <c r="I67" s="11"/>
    </row>
    <row r="68">
      <c r="F68" s="51" t="s">
        <v>72</v>
      </c>
      <c r="G68" s="52" t="s">
        <v>2</v>
      </c>
      <c r="H68" s="52" t="s">
        <v>3</v>
      </c>
      <c r="I68" s="52" t="s">
        <v>4</v>
      </c>
    </row>
    <row r="69">
      <c r="F69" s="59" t="s">
        <v>5</v>
      </c>
      <c r="G69" s="60">
        <v>25.0</v>
      </c>
      <c r="H69" s="60">
        <v>0.0</v>
      </c>
      <c r="I69" s="60">
        <v>25.0</v>
      </c>
    </row>
    <row r="70">
      <c r="F70" s="59" t="s">
        <v>8</v>
      </c>
      <c r="G70" s="60">
        <v>1.0</v>
      </c>
      <c r="H70" s="60">
        <v>0.0</v>
      </c>
      <c r="I70" s="60">
        <v>1.0</v>
      </c>
    </row>
    <row r="71">
      <c r="F71" s="55"/>
      <c r="G71" s="56"/>
      <c r="H71" s="56"/>
      <c r="I71" s="56"/>
    </row>
    <row r="72">
      <c r="F72" s="57" t="s">
        <v>63</v>
      </c>
      <c r="G72" s="63">
        <f t="shared" ref="G72:I72" si="5">SUM(G69:G70)</f>
        <v>26</v>
      </c>
      <c r="H72" s="63">
        <f t="shared" si="5"/>
        <v>0</v>
      </c>
      <c r="I72" s="63">
        <f t="shared" si="5"/>
        <v>26</v>
      </c>
    </row>
    <row r="75">
      <c r="F75" s="50" t="s">
        <v>73</v>
      </c>
      <c r="G75" s="5"/>
      <c r="H75" s="5"/>
      <c r="I75" s="6"/>
    </row>
    <row r="76">
      <c r="F76" s="7"/>
      <c r="I76" s="8"/>
    </row>
    <row r="77">
      <c r="F77" s="9"/>
      <c r="G77" s="10"/>
      <c r="H77" s="10"/>
      <c r="I77" s="11"/>
    </row>
    <row r="78">
      <c r="F78" s="51" t="s">
        <v>66</v>
      </c>
      <c r="G78" s="52" t="s">
        <v>2</v>
      </c>
      <c r="H78" s="52" t="s">
        <v>3</v>
      </c>
      <c r="I78" s="52" t="s">
        <v>4</v>
      </c>
    </row>
    <row r="79">
      <c r="F79" s="59" t="s">
        <v>8</v>
      </c>
      <c r="G79" s="60">
        <v>5.0</v>
      </c>
      <c r="H79" s="60">
        <v>0.0</v>
      </c>
      <c r="I79" s="60">
        <v>5.0</v>
      </c>
    </row>
    <row r="80">
      <c r="F80" s="59" t="s">
        <v>5</v>
      </c>
      <c r="G80" s="60">
        <v>5.0</v>
      </c>
      <c r="H80" s="60">
        <v>0.0</v>
      </c>
      <c r="I80" s="60">
        <v>5.0</v>
      </c>
    </row>
    <row r="81">
      <c r="F81" s="55"/>
      <c r="G81" s="56"/>
      <c r="H81" s="56"/>
      <c r="I81" s="56"/>
    </row>
    <row r="82">
      <c r="F82" s="57" t="s">
        <v>63</v>
      </c>
      <c r="G82" s="63">
        <f t="shared" ref="G82:I82" si="6">SUM(G79:G80)</f>
        <v>10</v>
      </c>
      <c r="H82" s="63">
        <f t="shared" si="6"/>
        <v>0</v>
      </c>
      <c r="I82" s="63">
        <f t="shared" si="6"/>
        <v>10</v>
      </c>
    </row>
    <row r="85">
      <c r="F85" s="50" t="s">
        <v>74</v>
      </c>
      <c r="G85" s="5"/>
      <c r="H85" s="5"/>
      <c r="I85" s="6"/>
    </row>
    <row r="86">
      <c r="F86" s="7"/>
      <c r="I86" s="8"/>
    </row>
    <row r="87">
      <c r="F87" s="9"/>
      <c r="G87" s="10"/>
      <c r="H87" s="10"/>
      <c r="I87" s="11"/>
    </row>
    <row r="88">
      <c r="F88" s="51" t="s">
        <v>66</v>
      </c>
      <c r="G88" s="52" t="s">
        <v>2</v>
      </c>
      <c r="H88" s="52" t="s">
        <v>3</v>
      </c>
      <c r="I88" s="52" t="s">
        <v>4</v>
      </c>
    </row>
    <row r="89">
      <c r="F89" s="59" t="s">
        <v>5</v>
      </c>
      <c r="G89" s="60">
        <v>4.0</v>
      </c>
      <c r="H89" s="60">
        <v>0.0</v>
      </c>
      <c r="I89" s="60">
        <v>4.0</v>
      </c>
    </row>
    <row r="90">
      <c r="F90" s="55"/>
      <c r="G90" s="56"/>
      <c r="H90" s="56"/>
      <c r="I90" s="56"/>
    </row>
    <row r="91">
      <c r="F91" s="57" t="s">
        <v>63</v>
      </c>
      <c r="G91" s="63">
        <f t="shared" ref="G91:I91" si="7">SUM(G89)</f>
        <v>4</v>
      </c>
      <c r="H91" s="63">
        <f t="shared" si="7"/>
        <v>0</v>
      </c>
      <c r="I91" s="63">
        <f t="shared" si="7"/>
        <v>4</v>
      </c>
    </row>
    <row r="94">
      <c r="F94" s="50" t="s">
        <v>75</v>
      </c>
      <c r="G94" s="5"/>
      <c r="H94" s="5"/>
      <c r="I94" s="6"/>
    </row>
    <row r="95">
      <c r="F95" s="7"/>
      <c r="I95" s="8"/>
    </row>
    <row r="96">
      <c r="F96" s="9"/>
      <c r="G96" s="10"/>
      <c r="H96" s="10"/>
      <c r="I96" s="11"/>
    </row>
    <row r="97">
      <c r="F97" s="51" t="s">
        <v>66</v>
      </c>
      <c r="G97" s="52" t="s">
        <v>2</v>
      </c>
      <c r="H97" s="52" t="s">
        <v>3</v>
      </c>
      <c r="I97" s="52" t="s">
        <v>4</v>
      </c>
    </row>
    <row r="98">
      <c r="F98" s="59" t="s">
        <v>5</v>
      </c>
      <c r="G98" s="60">
        <v>17.0</v>
      </c>
      <c r="H98" s="60">
        <v>0.0</v>
      </c>
      <c r="I98" s="60">
        <v>17.0</v>
      </c>
    </row>
    <row r="99">
      <c r="F99" s="59" t="s">
        <v>8</v>
      </c>
      <c r="G99" s="60">
        <v>9.0</v>
      </c>
      <c r="H99" s="60">
        <v>0.0</v>
      </c>
      <c r="I99" s="60">
        <v>9.0</v>
      </c>
    </row>
    <row r="100">
      <c r="F100" s="59" t="s">
        <v>39</v>
      </c>
      <c r="G100" s="60">
        <v>2.0</v>
      </c>
      <c r="H100" s="60">
        <v>0.0</v>
      </c>
      <c r="I100" s="60">
        <v>2.0</v>
      </c>
    </row>
    <row r="101">
      <c r="F101" s="55"/>
      <c r="G101" s="56"/>
      <c r="H101" s="56"/>
      <c r="I101" s="56"/>
    </row>
    <row r="102">
      <c r="F102" s="57" t="s">
        <v>63</v>
      </c>
      <c r="G102" s="63">
        <f t="shared" ref="G102:I102" si="8">SUM(G98:G100)</f>
        <v>28</v>
      </c>
      <c r="H102" s="63">
        <f t="shared" si="8"/>
        <v>0</v>
      </c>
      <c r="I102" s="63">
        <f t="shared" si="8"/>
        <v>28</v>
      </c>
    </row>
    <row r="105">
      <c r="F105" s="50" t="s">
        <v>76</v>
      </c>
      <c r="G105" s="5"/>
      <c r="H105" s="5"/>
      <c r="I105" s="6"/>
    </row>
    <row r="106">
      <c r="F106" s="7"/>
      <c r="I106" s="8"/>
    </row>
    <row r="107">
      <c r="F107" s="9"/>
      <c r="G107" s="10"/>
      <c r="H107" s="10"/>
      <c r="I107" s="11"/>
    </row>
    <row r="108">
      <c r="F108" s="51" t="s">
        <v>66</v>
      </c>
      <c r="G108" s="52" t="s">
        <v>2</v>
      </c>
      <c r="H108" s="52" t="s">
        <v>3</v>
      </c>
      <c r="I108" s="52" t="s">
        <v>4</v>
      </c>
    </row>
    <row r="109">
      <c r="F109" s="59" t="s">
        <v>8</v>
      </c>
      <c r="G109" s="60">
        <v>14.0</v>
      </c>
      <c r="H109" s="60">
        <v>0.0</v>
      </c>
      <c r="I109" s="60">
        <v>14.0</v>
      </c>
    </row>
    <row r="110">
      <c r="F110" s="59" t="s">
        <v>32</v>
      </c>
      <c r="G110" s="60">
        <v>2.0</v>
      </c>
      <c r="H110" s="60">
        <v>0.0</v>
      </c>
      <c r="I110" s="60">
        <v>2.0</v>
      </c>
    </row>
    <row r="111">
      <c r="F111" s="59" t="s">
        <v>31</v>
      </c>
      <c r="G111" s="60">
        <v>1.0</v>
      </c>
      <c r="H111" s="60">
        <v>0.0</v>
      </c>
      <c r="I111" s="60">
        <v>1.0</v>
      </c>
    </row>
    <row r="112">
      <c r="F112" s="59" t="s">
        <v>5</v>
      </c>
      <c r="G112" s="60">
        <v>1.0</v>
      </c>
      <c r="H112" s="60">
        <v>0.0</v>
      </c>
      <c r="I112" s="60">
        <v>1.0</v>
      </c>
    </row>
    <row r="113">
      <c r="F113" s="59" t="s">
        <v>48</v>
      </c>
      <c r="G113" s="60">
        <v>1.0</v>
      </c>
      <c r="H113" s="60">
        <v>0.0</v>
      </c>
      <c r="I113" s="60">
        <v>1.0</v>
      </c>
    </row>
    <row r="114">
      <c r="F114" s="64" t="s">
        <v>49</v>
      </c>
      <c r="G114" s="65">
        <v>1.0</v>
      </c>
      <c r="H114" s="65">
        <v>0.0</v>
      </c>
      <c r="I114" s="65">
        <v>1.0</v>
      </c>
    </row>
    <row r="115">
      <c r="F115" s="55"/>
      <c r="G115" s="66"/>
      <c r="H115" s="66"/>
      <c r="I115" s="66"/>
    </row>
    <row r="116">
      <c r="F116" s="57" t="s">
        <v>63</v>
      </c>
      <c r="G116" s="63">
        <f t="shared" ref="G116:I116" si="9">SUM(G109:G114)</f>
        <v>20</v>
      </c>
      <c r="H116" s="63">
        <f t="shared" si="9"/>
        <v>0</v>
      </c>
      <c r="I116" s="63">
        <f t="shared" si="9"/>
        <v>20</v>
      </c>
    </row>
    <row r="119">
      <c r="F119" s="50" t="s">
        <v>70</v>
      </c>
      <c r="G119" s="5"/>
      <c r="H119" s="5"/>
      <c r="I119" s="6"/>
    </row>
    <row r="120">
      <c r="F120" s="7"/>
      <c r="I120" s="8"/>
    </row>
    <row r="121">
      <c r="F121" s="9"/>
      <c r="G121" s="10"/>
      <c r="H121" s="10"/>
      <c r="I121" s="11"/>
    </row>
    <row r="122">
      <c r="F122" s="51" t="s">
        <v>66</v>
      </c>
      <c r="G122" s="52" t="s">
        <v>2</v>
      </c>
      <c r="H122" s="52" t="s">
        <v>3</v>
      </c>
      <c r="I122" s="52" t="s">
        <v>4</v>
      </c>
    </row>
    <row r="123">
      <c r="F123" s="59" t="s">
        <v>5</v>
      </c>
      <c r="G123" s="60">
        <v>1.0</v>
      </c>
      <c r="H123" s="60">
        <v>0.0</v>
      </c>
      <c r="I123" s="60">
        <v>1.0</v>
      </c>
    </row>
    <row r="124">
      <c r="F124" s="59" t="s">
        <v>8</v>
      </c>
      <c r="G124" s="60">
        <v>1.0</v>
      </c>
      <c r="H124" s="60">
        <v>0.0</v>
      </c>
      <c r="I124" s="60">
        <v>1.0</v>
      </c>
    </row>
    <row r="125">
      <c r="F125" s="55"/>
      <c r="G125" s="56"/>
      <c r="H125" s="56"/>
      <c r="I125" s="56"/>
    </row>
    <row r="126">
      <c r="F126" s="57" t="s">
        <v>63</v>
      </c>
      <c r="G126" s="63">
        <f t="shared" ref="G126:I126" si="10">SUM(G123:G124)</f>
        <v>2</v>
      </c>
      <c r="H126" s="63">
        <f t="shared" si="10"/>
        <v>0</v>
      </c>
      <c r="I126" s="63">
        <f t="shared" si="10"/>
        <v>2</v>
      </c>
    </row>
    <row r="129">
      <c r="F129" s="50" t="s">
        <v>71</v>
      </c>
      <c r="G129" s="5"/>
      <c r="H129" s="5"/>
      <c r="I129" s="6"/>
    </row>
    <row r="130">
      <c r="F130" s="7"/>
      <c r="I130" s="8"/>
    </row>
    <row r="131">
      <c r="F131" s="9"/>
      <c r="G131" s="10"/>
      <c r="H131" s="10"/>
      <c r="I131" s="11"/>
    </row>
    <row r="132">
      <c r="F132" s="51" t="s">
        <v>72</v>
      </c>
      <c r="G132" s="52" t="s">
        <v>2</v>
      </c>
      <c r="H132" s="52" t="s">
        <v>3</v>
      </c>
      <c r="I132" s="52" t="s">
        <v>4</v>
      </c>
    </row>
    <row r="133">
      <c r="F133" s="59" t="s">
        <v>5</v>
      </c>
      <c r="G133" s="60">
        <v>25.0</v>
      </c>
      <c r="H133" s="60">
        <v>0.0</v>
      </c>
      <c r="I133" s="60">
        <v>25.0</v>
      </c>
    </row>
    <row r="134">
      <c r="F134" s="59" t="s">
        <v>8</v>
      </c>
      <c r="G134" s="60">
        <v>1.0</v>
      </c>
      <c r="H134" s="60">
        <v>0.0</v>
      </c>
      <c r="I134" s="60">
        <v>1.0</v>
      </c>
    </row>
    <row r="135">
      <c r="F135" s="55"/>
      <c r="G135" s="56"/>
      <c r="H135" s="56"/>
      <c r="I135" s="56"/>
    </row>
    <row r="136">
      <c r="F136" s="57" t="s">
        <v>63</v>
      </c>
      <c r="G136" s="63">
        <f t="shared" ref="G136:I136" si="11">SUM(G133:G134)</f>
        <v>26</v>
      </c>
      <c r="H136" s="63">
        <f t="shared" si="11"/>
        <v>0</v>
      </c>
      <c r="I136" s="63">
        <f t="shared" si="11"/>
        <v>26</v>
      </c>
    </row>
    <row r="139">
      <c r="F139" s="50" t="s">
        <v>73</v>
      </c>
      <c r="G139" s="5"/>
      <c r="H139" s="5"/>
      <c r="I139" s="6"/>
    </row>
    <row r="140">
      <c r="F140" s="7"/>
      <c r="I140" s="8"/>
    </row>
    <row r="141">
      <c r="F141" s="9"/>
      <c r="G141" s="10"/>
      <c r="H141" s="10"/>
      <c r="I141" s="11"/>
    </row>
    <row r="142">
      <c r="F142" s="51" t="s">
        <v>66</v>
      </c>
      <c r="G142" s="52" t="s">
        <v>2</v>
      </c>
      <c r="H142" s="52" t="s">
        <v>3</v>
      </c>
      <c r="I142" s="52" t="s">
        <v>4</v>
      </c>
    </row>
    <row r="143">
      <c r="F143" s="59" t="s">
        <v>8</v>
      </c>
      <c r="G143" s="60">
        <v>5.0</v>
      </c>
      <c r="H143" s="60">
        <v>0.0</v>
      </c>
      <c r="I143" s="60">
        <v>5.0</v>
      </c>
    </row>
    <row r="144">
      <c r="F144" s="59" t="s">
        <v>5</v>
      </c>
      <c r="G144" s="60">
        <v>5.0</v>
      </c>
      <c r="H144" s="60">
        <v>0.0</v>
      </c>
      <c r="I144" s="60">
        <v>5.0</v>
      </c>
    </row>
    <row r="145">
      <c r="F145" s="55"/>
      <c r="G145" s="56"/>
      <c r="H145" s="56"/>
      <c r="I145" s="56"/>
    </row>
    <row r="146">
      <c r="F146" s="57" t="s">
        <v>63</v>
      </c>
      <c r="G146" s="63">
        <f t="shared" ref="G146:I146" si="12">SUM(G143:G144)</f>
        <v>10</v>
      </c>
      <c r="H146" s="63">
        <f t="shared" si="12"/>
        <v>0</v>
      </c>
      <c r="I146" s="63">
        <f t="shared" si="12"/>
        <v>10</v>
      </c>
    </row>
    <row r="149">
      <c r="F149" s="50" t="s">
        <v>74</v>
      </c>
      <c r="G149" s="5"/>
      <c r="H149" s="5"/>
      <c r="I149" s="6"/>
    </row>
    <row r="150">
      <c r="F150" s="7"/>
      <c r="I150" s="8"/>
    </row>
    <row r="151">
      <c r="F151" s="9"/>
      <c r="G151" s="10"/>
      <c r="H151" s="10"/>
      <c r="I151" s="11"/>
    </row>
    <row r="152">
      <c r="F152" s="51" t="s">
        <v>66</v>
      </c>
      <c r="G152" s="52" t="s">
        <v>2</v>
      </c>
      <c r="H152" s="52" t="s">
        <v>3</v>
      </c>
      <c r="I152" s="52" t="s">
        <v>4</v>
      </c>
    </row>
    <row r="153">
      <c r="F153" s="59" t="s">
        <v>5</v>
      </c>
      <c r="G153" s="60">
        <v>4.0</v>
      </c>
      <c r="H153" s="60">
        <v>0.0</v>
      </c>
      <c r="I153" s="60">
        <v>4.0</v>
      </c>
    </row>
    <row r="154">
      <c r="F154" s="55"/>
      <c r="G154" s="56"/>
      <c r="H154" s="56"/>
      <c r="I154" s="56"/>
    </row>
    <row r="155">
      <c r="F155" s="57" t="s">
        <v>63</v>
      </c>
      <c r="G155" s="63">
        <f t="shared" ref="G155:I155" si="13">SUM(G153)</f>
        <v>4</v>
      </c>
      <c r="H155" s="63">
        <f t="shared" si="13"/>
        <v>0</v>
      </c>
      <c r="I155" s="63">
        <f t="shared" si="13"/>
        <v>4</v>
      </c>
    </row>
    <row r="158">
      <c r="F158" s="50" t="s">
        <v>75</v>
      </c>
      <c r="G158" s="5"/>
      <c r="H158" s="5"/>
      <c r="I158" s="6"/>
    </row>
    <row r="159">
      <c r="F159" s="7"/>
      <c r="I159" s="8"/>
    </row>
    <row r="160">
      <c r="F160" s="9"/>
      <c r="G160" s="10"/>
      <c r="H160" s="10"/>
      <c r="I160" s="11"/>
    </row>
    <row r="161">
      <c r="F161" s="51" t="s">
        <v>66</v>
      </c>
      <c r="G161" s="52" t="s">
        <v>2</v>
      </c>
      <c r="H161" s="52" t="s">
        <v>3</v>
      </c>
      <c r="I161" s="52" t="s">
        <v>4</v>
      </c>
    </row>
    <row r="162">
      <c r="F162" s="59" t="s">
        <v>5</v>
      </c>
      <c r="G162" s="60">
        <v>17.0</v>
      </c>
      <c r="H162" s="60">
        <v>0.0</v>
      </c>
      <c r="I162" s="60">
        <v>17.0</v>
      </c>
    </row>
    <row r="163">
      <c r="F163" s="59" t="s">
        <v>8</v>
      </c>
      <c r="G163" s="60">
        <v>9.0</v>
      </c>
      <c r="H163" s="60">
        <v>0.0</v>
      </c>
      <c r="I163" s="60">
        <v>9.0</v>
      </c>
    </row>
    <row r="164">
      <c r="F164" s="59" t="s">
        <v>39</v>
      </c>
      <c r="G164" s="60">
        <v>2.0</v>
      </c>
      <c r="H164" s="60">
        <v>0.0</v>
      </c>
      <c r="I164" s="60">
        <v>2.0</v>
      </c>
    </row>
    <row r="165">
      <c r="F165" s="55"/>
      <c r="G165" s="56"/>
      <c r="H165" s="56"/>
      <c r="I165" s="56"/>
    </row>
    <row r="166">
      <c r="F166" s="57" t="s">
        <v>63</v>
      </c>
      <c r="G166" s="63">
        <f t="shared" ref="G166:I166" si="14">SUM(G162:G164)</f>
        <v>28</v>
      </c>
      <c r="H166" s="63">
        <f t="shared" si="14"/>
        <v>0</v>
      </c>
      <c r="I166" s="63">
        <f t="shared" si="14"/>
        <v>28</v>
      </c>
    </row>
    <row r="169">
      <c r="F169" s="50" t="s">
        <v>77</v>
      </c>
      <c r="G169" s="5"/>
      <c r="H169" s="5"/>
      <c r="I169" s="6"/>
    </row>
    <row r="170">
      <c r="F170" s="7"/>
      <c r="I170" s="8"/>
    </row>
    <row r="171">
      <c r="F171" s="9"/>
      <c r="G171" s="10"/>
      <c r="H171" s="10"/>
      <c r="I171" s="11"/>
    </row>
    <row r="172">
      <c r="F172" s="51" t="s">
        <v>66</v>
      </c>
      <c r="G172" s="52" t="s">
        <v>2</v>
      </c>
      <c r="H172" s="52" t="s">
        <v>3</v>
      </c>
      <c r="I172" s="52" t="s">
        <v>4</v>
      </c>
    </row>
    <row r="173">
      <c r="F173" s="59" t="s">
        <v>5</v>
      </c>
      <c r="G173" s="60">
        <v>29.0</v>
      </c>
      <c r="H173" s="60">
        <v>0.0</v>
      </c>
      <c r="I173" s="60">
        <v>29.0</v>
      </c>
    </row>
    <row r="174">
      <c r="F174" s="55"/>
      <c r="G174" s="56"/>
      <c r="H174" s="56"/>
      <c r="I174" s="56"/>
    </row>
    <row r="175">
      <c r="F175" s="57" t="s">
        <v>78</v>
      </c>
      <c r="G175" s="67">
        <v>29.0</v>
      </c>
      <c r="H175" s="58">
        <v>0.0</v>
      </c>
      <c r="I175" s="58">
        <v>29.0</v>
      </c>
    </row>
    <row r="178">
      <c r="F178" s="50" t="s">
        <v>79</v>
      </c>
      <c r="G178" s="5"/>
      <c r="H178" s="5"/>
      <c r="I178" s="6"/>
    </row>
    <row r="179">
      <c r="F179" s="7"/>
      <c r="I179" s="8"/>
    </row>
    <row r="180">
      <c r="F180" s="9"/>
      <c r="G180" s="10"/>
      <c r="H180" s="10"/>
      <c r="I180" s="11"/>
    </row>
    <row r="181">
      <c r="F181" s="51" t="s">
        <v>66</v>
      </c>
      <c r="G181" s="52" t="s">
        <v>2</v>
      </c>
      <c r="H181" s="52" t="s">
        <v>3</v>
      </c>
      <c r="I181" s="52" t="s">
        <v>4</v>
      </c>
    </row>
    <row r="182">
      <c r="F182" s="59" t="s">
        <v>8</v>
      </c>
      <c r="G182" s="60">
        <v>13.0</v>
      </c>
      <c r="H182" s="60">
        <v>0.0</v>
      </c>
      <c r="I182" s="60">
        <v>13.0</v>
      </c>
    </row>
    <row r="183">
      <c r="F183" s="59" t="s">
        <v>5</v>
      </c>
      <c r="G183" s="60">
        <v>9.0</v>
      </c>
      <c r="H183" s="60">
        <v>0.0</v>
      </c>
      <c r="I183" s="60">
        <v>9.0</v>
      </c>
    </row>
    <row r="184">
      <c r="F184" s="59" t="s">
        <v>20</v>
      </c>
      <c r="G184" s="60">
        <v>9.0</v>
      </c>
      <c r="H184" s="60">
        <v>0.0</v>
      </c>
      <c r="I184" s="60">
        <v>9.0</v>
      </c>
    </row>
    <row r="185">
      <c r="F185" s="59" t="s">
        <v>22</v>
      </c>
      <c r="G185" s="60">
        <v>8.0</v>
      </c>
      <c r="H185" s="60">
        <v>0.0</v>
      </c>
      <c r="I185" s="60">
        <v>8.0</v>
      </c>
    </row>
    <row r="186">
      <c r="F186" s="59" t="s">
        <v>24</v>
      </c>
      <c r="G186" s="60">
        <v>7.0</v>
      </c>
      <c r="H186" s="60">
        <v>0.0</v>
      </c>
      <c r="I186" s="60">
        <v>7.0</v>
      </c>
    </row>
    <row r="187">
      <c r="F187" s="59" t="s">
        <v>50</v>
      </c>
      <c r="G187" s="60">
        <v>1.0</v>
      </c>
      <c r="H187" s="60">
        <v>0.0</v>
      </c>
      <c r="I187" s="60">
        <v>1.0</v>
      </c>
    </row>
    <row r="188">
      <c r="F188" s="59" t="s">
        <v>62</v>
      </c>
      <c r="G188" s="60">
        <v>1.0</v>
      </c>
      <c r="H188" s="60">
        <v>0.0</v>
      </c>
      <c r="I188" s="60">
        <v>1.0</v>
      </c>
    </row>
    <row r="189">
      <c r="F189" s="55"/>
      <c r="G189" s="56"/>
      <c r="H189" s="56"/>
      <c r="I189" s="56"/>
    </row>
    <row r="190">
      <c r="F190" s="57" t="s">
        <v>63</v>
      </c>
      <c r="G190" s="63">
        <f t="shared" ref="G190:I190" si="15">SUM(G182:G188)</f>
        <v>48</v>
      </c>
      <c r="H190" s="63">
        <f t="shared" si="15"/>
        <v>0</v>
      </c>
      <c r="I190" s="63">
        <f t="shared" si="15"/>
        <v>48</v>
      </c>
    </row>
    <row r="193">
      <c r="F193" s="31" t="s">
        <v>80</v>
      </c>
      <c r="G193" s="32"/>
      <c r="H193" s="32"/>
      <c r="I193" s="33"/>
    </row>
    <row r="194">
      <c r="F194" s="34"/>
      <c r="I194" s="35"/>
    </row>
    <row r="195">
      <c r="F195" s="68"/>
      <c r="G195" s="69"/>
      <c r="H195" s="69"/>
      <c r="I195" s="70"/>
    </row>
    <row r="196">
      <c r="F196" s="71" t="s">
        <v>66</v>
      </c>
      <c r="G196" s="71" t="s">
        <v>2</v>
      </c>
      <c r="H196" s="71" t="s">
        <v>3</v>
      </c>
      <c r="I196" s="71" t="s">
        <v>4</v>
      </c>
    </row>
    <row r="197">
      <c r="F197" s="72" t="s">
        <v>52</v>
      </c>
      <c r="G197" s="73" t="s">
        <v>45</v>
      </c>
      <c r="H197" s="73" t="s">
        <v>7</v>
      </c>
      <c r="I197" s="73" t="s">
        <v>45</v>
      </c>
    </row>
    <row r="198">
      <c r="F198" s="74"/>
      <c r="G198" s="74"/>
      <c r="H198" s="74"/>
      <c r="I198" s="74"/>
    </row>
    <row r="199">
      <c r="F199" s="75"/>
      <c r="G199" s="75"/>
      <c r="H199" s="75"/>
      <c r="I199" s="75"/>
    </row>
    <row r="200">
      <c r="F200" s="75"/>
      <c r="G200" s="75"/>
      <c r="H200" s="75"/>
      <c r="I200" s="75"/>
    </row>
    <row r="201">
      <c r="F201" s="75"/>
      <c r="G201" s="75"/>
      <c r="H201" s="75"/>
      <c r="I201" s="75"/>
    </row>
    <row r="202">
      <c r="F202" s="76" t="s">
        <v>63</v>
      </c>
      <c r="G202" s="76">
        <v>1.0</v>
      </c>
      <c r="H202" s="76">
        <v>0.0</v>
      </c>
      <c r="I202" s="76">
        <v>1.0</v>
      </c>
    </row>
    <row r="205">
      <c r="F205" s="50" t="s">
        <v>81</v>
      </c>
      <c r="G205" s="5"/>
      <c r="H205" s="5"/>
      <c r="I205" s="6"/>
    </row>
    <row r="206">
      <c r="F206" s="7"/>
      <c r="I206" s="8"/>
    </row>
    <row r="207">
      <c r="F207" s="9"/>
      <c r="G207" s="10"/>
      <c r="H207" s="10"/>
      <c r="I207" s="11"/>
    </row>
    <row r="208">
      <c r="F208" s="51" t="s">
        <v>66</v>
      </c>
      <c r="G208" s="52" t="s">
        <v>2</v>
      </c>
      <c r="H208" s="52" t="s">
        <v>3</v>
      </c>
      <c r="I208" s="52" t="s">
        <v>4</v>
      </c>
    </row>
    <row r="209">
      <c r="F209" s="59" t="s">
        <v>8</v>
      </c>
      <c r="G209" s="60">
        <v>1.0</v>
      </c>
      <c r="H209" s="60">
        <v>0.0</v>
      </c>
      <c r="I209" s="60">
        <v>1.0</v>
      </c>
    </row>
    <row r="210">
      <c r="F210" s="55"/>
      <c r="G210" s="56"/>
      <c r="H210" s="56"/>
      <c r="I210" s="56"/>
    </row>
    <row r="211">
      <c r="F211" s="57" t="s">
        <v>63</v>
      </c>
      <c r="G211" s="58">
        <v>1.0</v>
      </c>
      <c r="H211" s="58">
        <v>0.0</v>
      </c>
      <c r="I211" s="58">
        <v>1.0</v>
      </c>
    </row>
    <row r="214">
      <c r="F214" s="50" t="s">
        <v>82</v>
      </c>
      <c r="G214" s="5"/>
      <c r="H214" s="5"/>
      <c r="I214" s="6"/>
    </row>
    <row r="215">
      <c r="F215" s="7"/>
      <c r="I215" s="8"/>
    </row>
    <row r="216">
      <c r="F216" s="9"/>
      <c r="G216" s="10"/>
      <c r="H216" s="10"/>
      <c r="I216" s="11"/>
    </row>
    <row r="217">
      <c r="F217" s="77" t="s">
        <v>66</v>
      </c>
      <c r="G217" s="77" t="s">
        <v>2</v>
      </c>
      <c r="H217" s="77" t="s">
        <v>3</v>
      </c>
      <c r="I217" s="77" t="s">
        <v>4</v>
      </c>
    </row>
    <row r="218">
      <c r="F218" s="78" t="s">
        <v>5</v>
      </c>
      <c r="G218" s="79">
        <v>20.0</v>
      </c>
      <c r="H218" s="79">
        <v>0.0</v>
      </c>
      <c r="I218" s="79">
        <v>20.0</v>
      </c>
    </row>
    <row r="219">
      <c r="F219" s="78" t="s">
        <v>8</v>
      </c>
      <c r="G219" s="79">
        <v>1.0</v>
      </c>
      <c r="H219" s="79">
        <v>0.0</v>
      </c>
      <c r="I219" s="79">
        <v>1.0</v>
      </c>
    </row>
    <row r="220">
      <c r="F220" s="80"/>
      <c r="G220" s="80"/>
      <c r="H220" s="80"/>
      <c r="I220" s="80"/>
    </row>
    <row r="221">
      <c r="F221" s="81"/>
      <c r="G221" s="81"/>
      <c r="H221" s="81"/>
      <c r="I221" s="81"/>
    </row>
    <row r="222">
      <c r="F222" s="81"/>
      <c r="G222" s="81"/>
      <c r="H222" s="81"/>
      <c r="I222" s="81"/>
    </row>
    <row r="223">
      <c r="F223" s="82" t="s">
        <v>63</v>
      </c>
      <c r="G223" s="83">
        <f t="shared" ref="G223:I223" si="16">SUM(G218:G219)</f>
        <v>21</v>
      </c>
      <c r="H223" s="83">
        <f t="shared" si="16"/>
        <v>0</v>
      </c>
      <c r="I223" s="83">
        <f t="shared" si="16"/>
        <v>21</v>
      </c>
    </row>
    <row r="226">
      <c r="F226" s="50" t="s">
        <v>83</v>
      </c>
      <c r="G226" s="5"/>
      <c r="H226" s="5"/>
      <c r="I226" s="6"/>
    </row>
    <row r="227">
      <c r="F227" s="7"/>
      <c r="I227" s="8"/>
    </row>
    <row r="228">
      <c r="F228" s="9"/>
      <c r="G228" s="10"/>
      <c r="H228" s="10"/>
      <c r="I228" s="11"/>
    </row>
    <row r="229">
      <c r="F229" s="51" t="s">
        <v>66</v>
      </c>
      <c r="G229" s="52" t="s">
        <v>2</v>
      </c>
      <c r="H229" s="52" t="s">
        <v>3</v>
      </c>
      <c r="I229" s="52" t="s">
        <v>4</v>
      </c>
    </row>
    <row r="230">
      <c r="F230" s="59" t="s">
        <v>8</v>
      </c>
      <c r="G230" s="60">
        <v>7.0</v>
      </c>
      <c r="H230" s="60">
        <v>0.0</v>
      </c>
      <c r="I230" s="60">
        <v>7.0</v>
      </c>
    </row>
    <row r="231">
      <c r="F231" s="59" t="s">
        <v>34</v>
      </c>
      <c r="G231" s="60">
        <v>3.0</v>
      </c>
      <c r="H231" s="60">
        <v>0.0</v>
      </c>
      <c r="I231" s="60">
        <v>3.0</v>
      </c>
    </row>
    <row r="232">
      <c r="F232" s="59" t="s">
        <v>53</v>
      </c>
      <c r="G232" s="60">
        <v>1.0</v>
      </c>
      <c r="H232" s="60">
        <v>0.0</v>
      </c>
      <c r="I232" s="60">
        <v>1.0</v>
      </c>
    </row>
    <row r="233">
      <c r="F233" s="59" t="s">
        <v>62</v>
      </c>
      <c r="G233" s="60">
        <v>2.0</v>
      </c>
      <c r="H233" s="60">
        <v>0.0</v>
      </c>
      <c r="I233" s="60">
        <v>2.0</v>
      </c>
    </row>
    <row r="234">
      <c r="F234" s="55"/>
      <c r="G234" s="56"/>
      <c r="H234" s="56"/>
      <c r="I234" s="56"/>
    </row>
    <row r="235">
      <c r="F235" s="57" t="s">
        <v>63</v>
      </c>
      <c r="G235" s="58">
        <f t="shared" ref="G235:I235" si="17">SUM(G229:G233)</f>
        <v>13</v>
      </c>
      <c r="H235" s="58">
        <f t="shared" si="17"/>
        <v>0</v>
      </c>
      <c r="I235" s="58">
        <f t="shared" si="17"/>
        <v>13</v>
      </c>
    </row>
    <row r="240">
      <c r="F240" s="50" t="s">
        <v>84</v>
      </c>
      <c r="G240" s="5"/>
      <c r="H240" s="5"/>
      <c r="I240" s="6"/>
    </row>
    <row r="241">
      <c r="F241" s="7"/>
      <c r="I241" s="8"/>
    </row>
    <row r="242">
      <c r="F242" s="9"/>
      <c r="G242" s="10"/>
      <c r="H242" s="10"/>
      <c r="I242" s="11"/>
    </row>
    <row r="243">
      <c r="F243" s="51" t="s">
        <v>66</v>
      </c>
      <c r="G243" s="52" t="s">
        <v>2</v>
      </c>
      <c r="H243" s="52" t="s">
        <v>3</v>
      </c>
      <c r="I243" s="52" t="s">
        <v>4</v>
      </c>
    </row>
    <row r="244">
      <c r="F244" s="59" t="s">
        <v>5</v>
      </c>
      <c r="G244" s="60">
        <v>14.0</v>
      </c>
      <c r="H244" s="60">
        <v>0.0</v>
      </c>
      <c r="I244" s="60">
        <v>14.0</v>
      </c>
    </row>
    <row r="245">
      <c r="F245" s="59" t="s">
        <v>8</v>
      </c>
      <c r="G245" s="60">
        <v>8.0</v>
      </c>
      <c r="H245" s="60">
        <v>0.0</v>
      </c>
      <c r="I245" s="60">
        <v>8.0</v>
      </c>
    </row>
    <row r="246">
      <c r="F246" s="59" t="s">
        <v>31</v>
      </c>
      <c r="G246" s="60">
        <v>1.0</v>
      </c>
      <c r="H246" s="60">
        <v>0.0</v>
      </c>
      <c r="I246" s="60">
        <v>1.0</v>
      </c>
    </row>
    <row r="247">
      <c r="F247" s="59" t="s">
        <v>54</v>
      </c>
      <c r="G247" s="60">
        <v>1.0</v>
      </c>
      <c r="H247" s="60">
        <v>0.0</v>
      </c>
      <c r="I247" s="60">
        <v>1.0</v>
      </c>
    </row>
    <row r="248">
      <c r="F248" s="59" t="s">
        <v>55</v>
      </c>
      <c r="G248" s="60">
        <v>1.0</v>
      </c>
      <c r="H248" s="60">
        <v>0.0</v>
      </c>
      <c r="I248" s="60">
        <v>1.0</v>
      </c>
    </row>
    <row r="249">
      <c r="F249" s="55"/>
      <c r="G249" s="56"/>
      <c r="H249" s="56"/>
      <c r="I249" s="56"/>
    </row>
    <row r="250">
      <c r="F250" s="57" t="s">
        <v>63</v>
      </c>
      <c r="G250" s="63">
        <f t="shared" ref="G250:I250" si="18">SUM(G244:G248)</f>
        <v>25</v>
      </c>
      <c r="H250" s="63">
        <f t="shared" si="18"/>
        <v>0</v>
      </c>
      <c r="I250" s="63">
        <f t="shared" si="18"/>
        <v>25</v>
      </c>
    </row>
    <row r="253">
      <c r="F253" s="50" t="s">
        <v>85</v>
      </c>
      <c r="G253" s="5"/>
      <c r="H253" s="5"/>
      <c r="I253" s="6"/>
    </row>
    <row r="254">
      <c r="F254" s="7"/>
      <c r="I254" s="8"/>
    </row>
    <row r="255">
      <c r="F255" s="9"/>
      <c r="G255" s="10"/>
      <c r="H255" s="10"/>
      <c r="I255" s="11"/>
    </row>
    <row r="256">
      <c r="F256" s="51" t="s">
        <v>66</v>
      </c>
      <c r="G256" s="52" t="s">
        <v>2</v>
      </c>
      <c r="H256" s="52" t="s">
        <v>3</v>
      </c>
      <c r="I256" s="52" t="s">
        <v>4</v>
      </c>
    </row>
    <row r="257">
      <c r="F257" s="59" t="s">
        <v>56</v>
      </c>
      <c r="G257" s="60">
        <v>1.0</v>
      </c>
      <c r="H257" s="60">
        <v>0.0</v>
      </c>
      <c r="I257" s="60">
        <v>1.0</v>
      </c>
    </row>
    <row r="258">
      <c r="F258" s="55"/>
      <c r="G258" s="56"/>
      <c r="H258" s="56"/>
      <c r="I258" s="56"/>
    </row>
    <row r="259">
      <c r="F259" s="57" t="s">
        <v>63</v>
      </c>
      <c r="G259" s="58">
        <v>1.0</v>
      </c>
      <c r="H259" s="58">
        <v>0.0</v>
      </c>
      <c r="I259" s="58">
        <v>1.0</v>
      </c>
    </row>
    <row r="261">
      <c r="F261" s="50" t="s">
        <v>86</v>
      </c>
      <c r="G261" s="5"/>
      <c r="H261" s="5"/>
      <c r="I261" s="6"/>
    </row>
    <row r="262">
      <c r="F262" s="7"/>
      <c r="I262" s="8"/>
    </row>
    <row r="263">
      <c r="F263" s="9"/>
      <c r="G263" s="10"/>
      <c r="H263" s="10"/>
      <c r="I263" s="11"/>
    </row>
    <row r="264">
      <c r="F264" s="51" t="s">
        <v>66</v>
      </c>
      <c r="G264" s="52" t="s">
        <v>2</v>
      </c>
      <c r="H264" s="52" t="s">
        <v>3</v>
      </c>
      <c r="I264" s="52" t="s">
        <v>4</v>
      </c>
    </row>
    <row r="265">
      <c r="F265" s="59" t="s">
        <v>14</v>
      </c>
      <c r="G265" s="60">
        <v>22.0</v>
      </c>
      <c r="H265" s="60">
        <v>0.0</v>
      </c>
      <c r="I265" s="60">
        <v>22.0</v>
      </c>
    </row>
    <row r="266">
      <c r="F266" s="59" t="s">
        <v>8</v>
      </c>
      <c r="G266" s="60">
        <v>9.0</v>
      </c>
      <c r="H266" s="60">
        <v>0.0</v>
      </c>
      <c r="I266" s="60">
        <v>9.0</v>
      </c>
    </row>
    <row r="267">
      <c r="F267" s="59" t="s">
        <v>40</v>
      </c>
      <c r="G267" s="60">
        <v>2.0</v>
      </c>
      <c r="H267" s="60">
        <v>0.0</v>
      </c>
      <c r="I267" s="60">
        <v>2.0</v>
      </c>
    </row>
    <row r="268">
      <c r="F268" s="59" t="s">
        <v>41</v>
      </c>
      <c r="G268" s="60">
        <v>2.0</v>
      </c>
      <c r="H268" s="60">
        <v>0.0</v>
      </c>
      <c r="I268" s="60">
        <v>2.0</v>
      </c>
    </row>
    <row r="269">
      <c r="F269" s="59" t="s">
        <v>31</v>
      </c>
      <c r="G269" s="60">
        <v>2.0</v>
      </c>
      <c r="H269" s="60">
        <v>0.0</v>
      </c>
      <c r="I269" s="60">
        <v>2.0</v>
      </c>
    </row>
    <row r="270">
      <c r="F270" s="59" t="s">
        <v>57</v>
      </c>
      <c r="G270" s="60">
        <v>1.0</v>
      </c>
      <c r="H270" s="60">
        <v>0.0</v>
      </c>
      <c r="I270" s="60">
        <v>1.0</v>
      </c>
    </row>
    <row r="271">
      <c r="F271" s="59" t="s">
        <v>32</v>
      </c>
      <c r="G271" s="60">
        <v>1.0</v>
      </c>
      <c r="H271" s="60">
        <v>0.0</v>
      </c>
      <c r="I271" s="60">
        <v>1.0</v>
      </c>
    </row>
    <row r="272">
      <c r="F272" s="55"/>
      <c r="G272" s="56"/>
      <c r="H272" s="56"/>
      <c r="I272" s="56"/>
    </row>
    <row r="273">
      <c r="F273" s="57" t="s">
        <v>63</v>
      </c>
      <c r="G273" s="58">
        <f t="shared" ref="G273:I273" si="19">SUM(G264:G271)</f>
        <v>39</v>
      </c>
      <c r="H273" s="58">
        <f t="shared" si="19"/>
        <v>0</v>
      </c>
      <c r="I273" s="58">
        <f t="shared" si="19"/>
        <v>39</v>
      </c>
    </row>
    <row r="276">
      <c r="F276" s="50" t="s">
        <v>87</v>
      </c>
      <c r="G276" s="5"/>
      <c r="H276" s="5"/>
      <c r="I276" s="6"/>
    </row>
    <row r="277">
      <c r="F277" s="7"/>
      <c r="I277" s="8"/>
    </row>
    <row r="278">
      <c r="F278" s="9"/>
      <c r="G278" s="10"/>
      <c r="H278" s="10"/>
      <c r="I278" s="11"/>
    </row>
    <row r="279">
      <c r="F279" s="51" t="s">
        <v>66</v>
      </c>
      <c r="G279" s="52" t="s">
        <v>2</v>
      </c>
      <c r="H279" s="52" t="s">
        <v>3</v>
      </c>
      <c r="I279" s="52" t="s">
        <v>4</v>
      </c>
    </row>
    <row r="280">
      <c r="F280" s="59" t="s">
        <v>5</v>
      </c>
      <c r="G280" s="60">
        <v>2.0</v>
      </c>
      <c r="H280" s="60">
        <v>0.0</v>
      </c>
      <c r="I280" s="60">
        <v>2.0</v>
      </c>
    </row>
    <row r="281">
      <c r="F281" s="55"/>
      <c r="G281" s="56"/>
      <c r="H281" s="56"/>
      <c r="I281" s="56"/>
    </row>
    <row r="282">
      <c r="F282" s="57" t="s">
        <v>63</v>
      </c>
      <c r="G282" s="58">
        <v>2.0</v>
      </c>
      <c r="H282" s="58">
        <v>0.0</v>
      </c>
      <c r="I282" s="58">
        <v>2.0</v>
      </c>
    </row>
    <row r="285">
      <c r="F285" s="50" t="s">
        <v>88</v>
      </c>
      <c r="G285" s="5"/>
      <c r="H285" s="5"/>
      <c r="I285" s="6"/>
    </row>
    <row r="286">
      <c r="F286" s="7"/>
      <c r="I286" s="8"/>
    </row>
    <row r="287">
      <c r="F287" s="9"/>
      <c r="G287" s="10"/>
      <c r="H287" s="10"/>
      <c r="I287" s="11"/>
    </row>
    <row r="288">
      <c r="F288" s="51" t="s">
        <v>66</v>
      </c>
      <c r="G288" s="52" t="s">
        <v>2</v>
      </c>
      <c r="H288" s="52" t="s">
        <v>3</v>
      </c>
      <c r="I288" s="52" t="s">
        <v>4</v>
      </c>
    </row>
    <row r="289">
      <c r="F289" s="59" t="s">
        <v>10</v>
      </c>
      <c r="G289" s="60">
        <v>37.0</v>
      </c>
      <c r="H289" s="60">
        <v>0.0</v>
      </c>
      <c r="I289" s="60">
        <v>37.0</v>
      </c>
    </row>
    <row r="290">
      <c r="F290" s="59" t="s">
        <v>5</v>
      </c>
      <c r="G290" s="60">
        <v>33.0</v>
      </c>
      <c r="H290" s="60">
        <v>0.0</v>
      </c>
      <c r="I290" s="60">
        <v>33.0</v>
      </c>
    </row>
    <row r="291">
      <c r="F291" s="59" t="s">
        <v>8</v>
      </c>
      <c r="G291" s="60">
        <v>6.0</v>
      </c>
      <c r="H291" s="60">
        <v>0.0</v>
      </c>
      <c r="I291" s="60">
        <v>6.0</v>
      </c>
    </row>
    <row r="292">
      <c r="F292" s="59" t="s">
        <v>42</v>
      </c>
      <c r="G292" s="60">
        <v>2.0</v>
      </c>
      <c r="H292" s="60">
        <v>0.0</v>
      </c>
      <c r="I292" s="60">
        <v>2.0</v>
      </c>
    </row>
    <row r="293">
      <c r="F293" s="59" t="s">
        <v>58</v>
      </c>
      <c r="G293" s="60">
        <v>1.0</v>
      </c>
      <c r="H293" s="60">
        <v>0.0</v>
      </c>
      <c r="I293" s="60">
        <v>1.0</v>
      </c>
    </row>
    <row r="294">
      <c r="F294" s="59" t="s">
        <v>59</v>
      </c>
      <c r="G294" s="60">
        <v>1.0</v>
      </c>
      <c r="H294" s="60">
        <v>0.0</v>
      </c>
      <c r="I294" s="60">
        <v>1.0</v>
      </c>
    </row>
    <row r="295">
      <c r="F295" s="55"/>
      <c r="G295" s="56"/>
      <c r="H295" s="56"/>
      <c r="I295" s="56"/>
    </row>
    <row r="296">
      <c r="F296" s="57" t="s">
        <v>63</v>
      </c>
      <c r="G296" s="63">
        <f t="shared" ref="G296:I296" si="20">SUM(G289:G294)</f>
        <v>80</v>
      </c>
      <c r="H296" s="63">
        <f t="shared" si="20"/>
        <v>0</v>
      </c>
      <c r="I296" s="63">
        <f t="shared" si="20"/>
        <v>80</v>
      </c>
    </row>
    <row r="299">
      <c r="F299" s="50" t="s">
        <v>89</v>
      </c>
      <c r="G299" s="5"/>
      <c r="H299" s="5"/>
      <c r="I299" s="6"/>
    </row>
    <row r="300">
      <c r="F300" s="7"/>
      <c r="I300" s="8"/>
    </row>
    <row r="301">
      <c r="F301" s="9"/>
      <c r="G301" s="10"/>
      <c r="H301" s="10"/>
      <c r="I301" s="11"/>
    </row>
    <row r="302">
      <c r="F302" s="51" t="s">
        <v>66</v>
      </c>
      <c r="G302" s="52" t="s">
        <v>2</v>
      </c>
      <c r="H302" s="52" t="s">
        <v>3</v>
      </c>
      <c r="I302" s="52" t="s">
        <v>4</v>
      </c>
    </row>
    <row r="303">
      <c r="F303" s="59" t="s">
        <v>12</v>
      </c>
      <c r="G303" s="60">
        <v>29.0</v>
      </c>
      <c r="H303" s="60">
        <v>0.0</v>
      </c>
      <c r="I303" s="60">
        <v>29.0</v>
      </c>
    </row>
    <row r="304">
      <c r="F304" s="59" t="s">
        <v>5</v>
      </c>
      <c r="G304" s="60">
        <v>12.0</v>
      </c>
      <c r="H304" s="60">
        <v>0.0</v>
      </c>
      <c r="I304" s="60">
        <v>12.0</v>
      </c>
    </row>
    <row r="305">
      <c r="F305" s="59" t="s">
        <v>8</v>
      </c>
      <c r="G305" s="60">
        <v>1.0</v>
      </c>
      <c r="H305" s="60">
        <v>0.0</v>
      </c>
      <c r="I305" s="60">
        <v>1.0</v>
      </c>
    </row>
    <row r="306">
      <c r="F306" s="55"/>
      <c r="G306" s="56"/>
      <c r="H306" s="56"/>
      <c r="I306" s="56"/>
    </row>
    <row r="307">
      <c r="F307" s="57" t="s">
        <v>63</v>
      </c>
      <c r="G307" s="63">
        <f t="shared" ref="G307:I307" si="21">SUM(G303:G305)</f>
        <v>42</v>
      </c>
      <c r="H307" s="63">
        <f t="shared" si="21"/>
        <v>0</v>
      </c>
      <c r="I307" s="63">
        <f t="shared" si="21"/>
        <v>42</v>
      </c>
    </row>
    <row r="310">
      <c r="F310" s="50" t="s">
        <v>90</v>
      </c>
      <c r="G310" s="5"/>
      <c r="H310" s="5"/>
      <c r="I310" s="6"/>
    </row>
    <row r="311">
      <c r="F311" s="7"/>
      <c r="I311" s="8"/>
    </row>
    <row r="312">
      <c r="F312" s="9"/>
      <c r="G312" s="10"/>
      <c r="H312" s="10"/>
      <c r="I312" s="11"/>
    </row>
    <row r="313">
      <c r="F313" s="51" t="s">
        <v>66</v>
      </c>
      <c r="G313" s="52" t="s">
        <v>2</v>
      </c>
      <c r="H313" s="52" t="s">
        <v>3</v>
      </c>
      <c r="I313" s="52" t="s">
        <v>4</v>
      </c>
    </row>
    <row r="314">
      <c r="F314" s="59" t="s">
        <v>5</v>
      </c>
      <c r="G314" s="60">
        <v>10.0</v>
      </c>
      <c r="H314" s="60">
        <v>0.0</v>
      </c>
      <c r="I314" s="60">
        <v>10.0</v>
      </c>
    </row>
    <row r="315">
      <c r="F315" s="59" t="s">
        <v>8</v>
      </c>
      <c r="G315" s="60">
        <v>1.0</v>
      </c>
      <c r="H315" s="60">
        <v>0.0</v>
      </c>
      <c r="I315" s="60">
        <v>1.0</v>
      </c>
    </row>
    <row r="316">
      <c r="F316" s="55"/>
      <c r="G316" s="56"/>
      <c r="H316" s="56"/>
      <c r="I316" s="56"/>
    </row>
    <row r="317">
      <c r="F317" s="57" t="s">
        <v>63</v>
      </c>
      <c r="G317" s="63">
        <f t="shared" ref="G317:I317" si="22">SUM(G314:G315)</f>
        <v>11</v>
      </c>
      <c r="H317" s="63">
        <f t="shared" si="22"/>
        <v>0</v>
      </c>
      <c r="I317" s="63">
        <f t="shared" si="22"/>
        <v>11</v>
      </c>
    </row>
    <row r="320">
      <c r="F320" s="50" t="s">
        <v>91</v>
      </c>
      <c r="G320" s="5"/>
      <c r="H320" s="5"/>
      <c r="I320" s="6"/>
    </row>
    <row r="321">
      <c r="F321" s="7"/>
      <c r="I321" s="8"/>
    </row>
    <row r="322">
      <c r="F322" s="9"/>
      <c r="G322" s="10"/>
      <c r="H322" s="10"/>
      <c r="I322" s="11"/>
    </row>
    <row r="323">
      <c r="F323" s="51" t="s">
        <v>66</v>
      </c>
      <c r="G323" s="52" t="s">
        <v>2</v>
      </c>
      <c r="H323" s="52" t="s">
        <v>3</v>
      </c>
      <c r="I323" s="52" t="s">
        <v>4</v>
      </c>
    </row>
    <row r="324">
      <c r="F324" s="59" t="s">
        <v>5</v>
      </c>
      <c r="G324" s="60">
        <v>8.0</v>
      </c>
      <c r="H324" s="60">
        <v>0.0</v>
      </c>
      <c r="I324" s="60">
        <v>8.0</v>
      </c>
    </row>
    <row r="325">
      <c r="F325" s="59" t="s">
        <v>35</v>
      </c>
      <c r="G325" s="60">
        <v>3.0</v>
      </c>
      <c r="H325" s="60">
        <v>0.0</v>
      </c>
      <c r="I325" s="60">
        <v>3.0</v>
      </c>
    </row>
    <row r="326">
      <c r="F326" s="59" t="s">
        <v>8</v>
      </c>
      <c r="G326" s="60">
        <v>2.0</v>
      </c>
      <c r="H326" s="60">
        <v>0.0</v>
      </c>
      <c r="I326" s="60">
        <v>2.0</v>
      </c>
    </row>
    <row r="327">
      <c r="F327" s="59" t="s">
        <v>60</v>
      </c>
      <c r="G327" s="60">
        <v>1.0</v>
      </c>
      <c r="H327" s="60">
        <v>0.0</v>
      </c>
      <c r="I327" s="60">
        <v>1.0</v>
      </c>
    </row>
    <row r="328">
      <c r="F328" s="55"/>
      <c r="G328" s="56"/>
      <c r="H328" s="56"/>
      <c r="I328" s="56"/>
    </row>
    <row r="329">
      <c r="F329" s="57" t="s">
        <v>63</v>
      </c>
      <c r="G329" s="63">
        <f t="shared" ref="G329:I329" si="23">SUM(G324:G327)</f>
        <v>14</v>
      </c>
      <c r="H329" s="63">
        <f t="shared" si="23"/>
        <v>0</v>
      </c>
      <c r="I329" s="63">
        <f t="shared" si="23"/>
        <v>14</v>
      </c>
    </row>
    <row r="332">
      <c r="F332" s="50" t="s">
        <v>92</v>
      </c>
      <c r="G332" s="5"/>
      <c r="H332" s="5"/>
      <c r="I332" s="6"/>
    </row>
    <row r="333">
      <c r="F333" s="7"/>
      <c r="I333" s="8"/>
    </row>
    <row r="334">
      <c r="F334" s="9"/>
      <c r="G334" s="10"/>
      <c r="H334" s="10"/>
      <c r="I334" s="11"/>
    </row>
    <row r="335">
      <c r="F335" s="51" t="s">
        <v>66</v>
      </c>
      <c r="G335" s="52" t="s">
        <v>2</v>
      </c>
      <c r="H335" s="52" t="s">
        <v>3</v>
      </c>
      <c r="I335" s="52" t="s">
        <v>4</v>
      </c>
    </row>
    <row r="336">
      <c r="F336" s="59" t="s">
        <v>5</v>
      </c>
      <c r="G336" s="60">
        <v>5.0</v>
      </c>
      <c r="H336" s="60">
        <v>0.0</v>
      </c>
      <c r="I336" s="60">
        <v>5.0</v>
      </c>
    </row>
    <row r="337">
      <c r="F337" s="55"/>
      <c r="G337" s="56"/>
      <c r="H337" s="56"/>
      <c r="I337" s="56"/>
    </row>
    <row r="338">
      <c r="F338" s="57" t="s">
        <v>63</v>
      </c>
      <c r="G338" s="58">
        <v>5.0</v>
      </c>
      <c r="H338" s="58">
        <v>0.0</v>
      </c>
      <c r="I338" s="58">
        <v>5.0</v>
      </c>
    </row>
    <row r="341">
      <c r="F341" s="50" t="s">
        <v>93</v>
      </c>
      <c r="G341" s="5"/>
      <c r="H341" s="5"/>
      <c r="I341" s="6"/>
    </row>
    <row r="342">
      <c r="F342" s="7"/>
      <c r="I342" s="8"/>
    </row>
    <row r="343">
      <c r="F343" s="9"/>
      <c r="G343" s="10"/>
      <c r="H343" s="10"/>
      <c r="I343" s="11"/>
    </row>
    <row r="344">
      <c r="F344" s="51" t="s">
        <v>66</v>
      </c>
      <c r="G344" s="52" t="s">
        <v>2</v>
      </c>
      <c r="H344" s="52" t="s">
        <v>3</v>
      </c>
      <c r="I344" s="52" t="s">
        <v>4</v>
      </c>
    </row>
    <row r="345">
      <c r="F345" s="59" t="s">
        <v>51</v>
      </c>
      <c r="G345" s="60">
        <v>1.0</v>
      </c>
      <c r="H345" s="60">
        <v>0.0</v>
      </c>
      <c r="I345" s="60">
        <v>1.0</v>
      </c>
    </row>
    <row r="346">
      <c r="F346" s="59" t="s">
        <v>8</v>
      </c>
      <c r="G346" s="60">
        <v>1.0</v>
      </c>
      <c r="H346" s="60">
        <v>0.0</v>
      </c>
      <c r="I346" s="60">
        <v>1.0</v>
      </c>
    </row>
    <row r="347">
      <c r="F347" s="55"/>
      <c r="G347" s="56"/>
      <c r="H347" s="56"/>
      <c r="I347" s="56"/>
    </row>
    <row r="348">
      <c r="F348" s="57" t="s">
        <v>78</v>
      </c>
      <c r="G348" s="63">
        <f t="shared" ref="G348:I348" si="24">SUM(G345:G346)</f>
        <v>2</v>
      </c>
      <c r="H348" s="63">
        <f t="shared" si="24"/>
        <v>0</v>
      </c>
      <c r="I348" s="63">
        <f t="shared" si="24"/>
        <v>2</v>
      </c>
    </row>
    <row r="351">
      <c r="F351" s="50" t="s">
        <v>94</v>
      </c>
      <c r="G351" s="5"/>
      <c r="H351" s="5"/>
      <c r="I351" s="6"/>
    </row>
    <row r="352">
      <c r="F352" s="7"/>
      <c r="I352" s="8"/>
    </row>
    <row r="353">
      <c r="F353" s="7"/>
      <c r="I353" s="8"/>
    </row>
    <row r="354">
      <c r="F354" s="9"/>
      <c r="G354" s="10"/>
      <c r="H354" s="10"/>
      <c r="I354" s="11"/>
    </row>
    <row r="355">
      <c r="F355" s="51" t="s">
        <v>66</v>
      </c>
      <c r="G355" s="52" t="s">
        <v>2</v>
      </c>
      <c r="H355" s="52" t="s">
        <v>3</v>
      </c>
      <c r="I355" s="52" t="s">
        <v>4</v>
      </c>
    </row>
    <row r="356">
      <c r="F356" s="59" t="s">
        <v>8</v>
      </c>
      <c r="G356" s="84" t="s">
        <v>37</v>
      </c>
      <c r="H356" s="84" t="s">
        <v>7</v>
      </c>
      <c r="I356" s="84" t="s">
        <v>37</v>
      </c>
    </row>
    <row r="357">
      <c r="F357" s="55"/>
      <c r="G357" s="56"/>
      <c r="H357" s="56"/>
      <c r="I357" s="56"/>
    </row>
    <row r="358">
      <c r="F358" s="57" t="s">
        <v>78</v>
      </c>
      <c r="G358" s="58">
        <v>2.0</v>
      </c>
      <c r="H358" s="58">
        <v>0.0</v>
      </c>
      <c r="I358" s="58">
        <v>2.0</v>
      </c>
    </row>
    <row r="361">
      <c r="F361" s="50" t="s">
        <v>95</v>
      </c>
      <c r="G361" s="5"/>
      <c r="H361" s="5"/>
      <c r="I361" s="6"/>
    </row>
    <row r="362">
      <c r="F362" s="7"/>
      <c r="I362" s="8"/>
    </row>
    <row r="363">
      <c r="F363" s="9"/>
      <c r="G363" s="10"/>
      <c r="H363" s="10"/>
      <c r="I363" s="11"/>
    </row>
    <row r="364">
      <c r="F364" s="51" t="s">
        <v>66</v>
      </c>
      <c r="G364" s="52" t="s">
        <v>2</v>
      </c>
      <c r="H364" s="52" t="s">
        <v>3</v>
      </c>
      <c r="I364" s="52" t="s">
        <v>4</v>
      </c>
    </row>
    <row r="365">
      <c r="F365" s="59" t="s">
        <v>5</v>
      </c>
      <c r="G365" s="60">
        <v>8.0</v>
      </c>
      <c r="H365" s="60">
        <v>0.0</v>
      </c>
      <c r="I365" s="60">
        <v>8.0</v>
      </c>
    </row>
    <row r="366">
      <c r="F366" s="59" t="s">
        <v>8</v>
      </c>
      <c r="G366" s="60">
        <v>8.0</v>
      </c>
      <c r="H366" s="60">
        <v>0.0</v>
      </c>
      <c r="I366" s="60">
        <v>8.0</v>
      </c>
    </row>
    <row r="367">
      <c r="F367" s="59" t="s">
        <v>61</v>
      </c>
      <c r="G367" s="60">
        <v>1.0</v>
      </c>
      <c r="H367" s="60">
        <v>0.0</v>
      </c>
      <c r="I367" s="60">
        <v>1.0</v>
      </c>
    </row>
    <row r="368">
      <c r="F368" s="55"/>
      <c r="G368" s="56"/>
      <c r="H368" s="56"/>
      <c r="I368" s="56"/>
    </row>
    <row r="369">
      <c r="F369" s="85" t="s">
        <v>63</v>
      </c>
      <c r="G369" s="63">
        <f t="shared" ref="G369:I369" si="25">SUM(G365:G367)</f>
        <v>17</v>
      </c>
      <c r="H369" s="63">
        <f t="shared" si="25"/>
        <v>0</v>
      </c>
      <c r="I369" s="63">
        <f t="shared" si="25"/>
        <v>17</v>
      </c>
    </row>
  </sheetData>
  <mergeCells count="34">
    <mergeCell ref="F2:I4"/>
    <mergeCell ref="F6:I8"/>
    <mergeCell ref="F18:I20"/>
    <mergeCell ref="F27:I29"/>
    <mergeCell ref="F39:I41"/>
    <mergeCell ref="F55:I57"/>
    <mergeCell ref="F65:I67"/>
    <mergeCell ref="F75:I77"/>
    <mergeCell ref="F85:I87"/>
    <mergeCell ref="F94:I96"/>
    <mergeCell ref="F105:I107"/>
    <mergeCell ref="F119:I121"/>
    <mergeCell ref="F129:I131"/>
    <mergeCell ref="F139:I141"/>
    <mergeCell ref="F149:I151"/>
    <mergeCell ref="F158:I160"/>
    <mergeCell ref="F169:I171"/>
    <mergeCell ref="F178:I180"/>
    <mergeCell ref="F193:I195"/>
    <mergeCell ref="F205:I207"/>
    <mergeCell ref="F214:I216"/>
    <mergeCell ref="F310:I312"/>
    <mergeCell ref="F320:I322"/>
    <mergeCell ref="F332:I334"/>
    <mergeCell ref="F341:I343"/>
    <mergeCell ref="F351:I354"/>
    <mergeCell ref="F361:I363"/>
    <mergeCell ref="F226:I228"/>
    <mergeCell ref="F240:I242"/>
    <mergeCell ref="F253:I255"/>
    <mergeCell ref="F261:I263"/>
    <mergeCell ref="F276:I278"/>
    <mergeCell ref="F285:I287"/>
    <mergeCell ref="F299:I30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6" max="6" width="38.0"/>
    <col customWidth="1" min="7" max="7" width="37.57"/>
    <col customWidth="1" min="8" max="8" width="26.29"/>
    <col customWidth="1" min="9" max="9" width="26.86"/>
  </cols>
  <sheetData>
    <row r="2">
      <c r="F2" s="30" t="s">
        <v>96</v>
      </c>
    </row>
    <row r="6">
      <c r="F6" s="86" t="s">
        <v>97</v>
      </c>
      <c r="G6" s="5"/>
      <c r="H6" s="5"/>
      <c r="I6" s="6"/>
    </row>
    <row r="7">
      <c r="F7" s="7"/>
      <c r="I7" s="8"/>
    </row>
    <row r="8">
      <c r="F8" s="9"/>
      <c r="G8" s="10"/>
      <c r="H8" s="10"/>
      <c r="I8" s="11"/>
    </row>
    <row r="9">
      <c r="F9" s="51" t="s">
        <v>66</v>
      </c>
      <c r="G9" s="52" t="s">
        <v>2</v>
      </c>
      <c r="H9" s="52" t="s">
        <v>3</v>
      </c>
      <c r="I9" s="52" t="s">
        <v>4</v>
      </c>
    </row>
    <row r="10">
      <c r="F10" s="59" t="s">
        <v>5</v>
      </c>
      <c r="G10" s="60">
        <v>1.0</v>
      </c>
      <c r="H10" s="60">
        <v>0.0</v>
      </c>
      <c r="I10" s="60">
        <v>1.0</v>
      </c>
    </row>
    <row r="11">
      <c r="F11" s="55"/>
      <c r="G11" s="56"/>
      <c r="H11" s="56"/>
      <c r="I11" s="56"/>
    </row>
    <row r="12">
      <c r="F12" s="57" t="s">
        <v>63</v>
      </c>
      <c r="G12" s="58">
        <v>1.0</v>
      </c>
      <c r="H12" s="58">
        <v>0.0</v>
      </c>
      <c r="I12" s="58">
        <v>1.0</v>
      </c>
    </row>
    <row r="16">
      <c r="F16" s="86" t="s">
        <v>98</v>
      </c>
      <c r="G16" s="5"/>
      <c r="H16" s="5"/>
      <c r="I16" s="6"/>
    </row>
    <row r="17">
      <c r="F17" s="7"/>
      <c r="I17" s="8"/>
    </row>
    <row r="18">
      <c r="F18" s="9"/>
      <c r="G18" s="10"/>
      <c r="H18" s="10"/>
      <c r="I18" s="11"/>
    </row>
    <row r="19">
      <c r="F19" s="51" t="s">
        <v>66</v>
      </c>
      <c r="G19" s="52" t="s">
        <v>2</v>
      </c>
      <c r="H19" s="52" t="s">
        <v>3</v>
      </c>
      <c r="I19" s="52" t="s">
        <v>4</v>
      </c>
    </row>
    <row r="20">
      <c r="F20" s="59" t="s">
        <v>8</v>
      </c>
      <c r="G20" s="84" t="s">
        <v>45</v>
      </c>
      <c r="H20" s="84" t="s">
        <v>7</v>
      </c>
      <c r="I20" s="84" t="s">
        <v>45</v>
      </c>
    </row>
    <row r="21">
      <c r="F21" s="55"/>
      <c r="G21" s="56"/>
      <c r="H21" s="56"/>
      <c r="I21" s="56"/>
    </row>
    <row r="22">
      <c r="F22" s="57" t="s">
        <v>63</v>
      </c>
      <c r="G22" s="58">
        <v>1.0</v>
      </c>
      <c r="H22" s="58">
        <v>0.0</v>
      </c>
      <c r="I22" s="58">
        <v>1.0</v>
      </c>
    </row>
    <row r="26">
      <c r="F26" s="86" t="s">
        <v>99</v>
      </c>
      <c r="G26" s="5"/>
      <c r="H26" s="5"/>
      <c r="I26" s="6"/>
    </row>
    <row r="27">
      <c r="F27" s="7"/>
      <c r="I27" s="8"/>
    </row>
    <row r="28">
      <c r="F28" s="9"/>
      <c r="G28" s="10"/>
      <c r="H28" s="10"/>
      <c r="I28" s="11"/>
    </row>
    <row r="29">
      <c r="F29" s="51" t="s">
        <v>66</v>
      </c>
      <c r="G29" s="52" t="s">
        <v>2</v>
      </c>
      <c r="H29" s="52" t="s">
        <v>3</v>
      </c>
      <c r="I29" s="52" t="s">
        <v>4</v>
      </c>
    </row>
    <row r="30">
      <c r="F30" s="59" t="s">
        <v>5</v>
      </c>
      <c r="G30" s="60">
        <v>1.0</v>
      </c>
      <c r="H30" s="60">
        <v>0.0</v>
      </c>
      <c r="I30" s="60">
        <v>1.0</v>
      </c>
    </row>
    <row r="31">
      <c r="F31" s="59" t="s">
        <v>62</v>
      </c>
      <c r="G31" s="60">
        <v>1.0</v>
      </c>
      <c r="H31" s="60">
        <v>0.0</v>
      </c>
      <c r="I31" s="60">
        <v>1.0</v>
      </c>
    </row>
    <row r="32">
      <c r="F32" s="55"/>
      <c r="G32" s="56"/>
      <c r="H32" s="56"/>
      <c r="I32" s="56"/>
    </row>
    <row r="33">
      <c r="F33" s="57" t="s">
        <v>63</v>
      </c>
      <c r="G33" s="63">
        <f t="shared" ref="G33:I33" si="1">SUM(G30:G31)</f>
        <v>2</v>
      </c>
      <c r="H33" s="63">
        <f t="shared" si="1"/>
        <v>0</v>
      </c>
      <c r="I33" s="63">
        <f t="shared" si="1"/>
        <v>2</v>
      </c>
    </row>
    <row r="36">
      <c r="F36" s="86" t="s">
        <v>100</v>
      </c>
      <c r="G36" s="5"/>
      <c r="H36" s="5"/>
      <c r="I36" s="6"/>
    </row>
    <row r="37">
      <c r="F37" s="7"/>
      <c r="I37" s="8"/>
    </row>
    <row r="38">
      <c r="F38" s="9"/>
      <c r="G38" s="10"/>
      <c r="H38" s="10"/>
      <c r="I38" s="11"/>
    </row>
    <row r="39">
      <c r="F39" s="51" t="s">
        <v>66</v>
      </c>
      <c r="G39" s="52" t="s">
        <v>2</v>
      </c>
      <c r="H39" s="52" t="s">
        <v>3</v>
      </c>
      <c r="I39" s="52" t="s">
        <v>4</v>
      </c>
    </row>
    <row r="40">
      <c r="F40" s="59" t="s">
        <v>5</v>
      </c>
      <c r="G40" s="60">
        <v>7.0</v>
      </c>
      <c r="H40" s="60">
        <v>0.0</v>
      </c>
      <c r="I40" s="60">
        <v>7.0</v>
      </c>
    </row>
    <row r="41">
      <c r="F41" s="55"/>
      <c r="G41" s="56"/>
      <c r="H41" s="56"/>
      <c r="I41" s="56"/>
    </row>
    <row r="42">
      <c r="F42" s="57" t="s">
        <v>63</v>
      </c>
      <c r="G42" s="58">
        <v>7.0</v>
      </c>
      <c r="H42" s="58">
        <v>0.0</v>
      </c>
      <c r="I42" s="58">
        <v>7.0</v>
      </c>
    </row>
    <row r="45">
      <c r="F45" s="86" t="s">
        <v>101</v>
      </c>
      <c r="G45" s="5"/>
      <c r="H45" s="5"/>
      <c r="I45" s="6"/>
    </row>
    <row r="46">
      <c r="F46" s="7"/>
      <c r="I46" s="8"/>
    </row>
    <row r="47">
      <c r="F47" s="9"/>
      <c r="G47" s="10"/>
      <c r="H47" s="10"/>
      <c r="I47" s="11"/>
    </row>
    <row r="48">
      <c r="F48" s="51" t="s">
        <v>66</v>
      </c>
      <c r="G48" s="52" t="s">
        <v>2</v>
      </c>
      <c r="H48" s="52" t="s">
        <v>3</v>
      </c>
      <c r="I48" s="52" t="s">
        <v>4</v>
      </c>
    </row>
    <row r="49">
      <c r="F49" s="59" t="s">
        <v>8</v>
      </c>
      <c r="G49" s="60">
        <v>1.0</v>
      </c>
      <c r="H49" s="60">
        <v>0.0</v>
      </c>
      <c r="I49" s="60">
        <v>1.0</v>
      </c>
    </row>
    <row r="50">
      <c r="F50" s="55"/>
      <c r="G50" s="56"/>
      <c r="H50" s="56"/>
      <c r="I50" s="56"/>
    </row>
    <row r="51">
      <c r="F51" s="57" t="s">
        <v>4</v>
      </c>
      <c r="G51" s="58">
        <v>1.0</v>
      </c>
      <c r="H51" s="58">
        <v>0.0</v>
      </c>
      <c r="I51" s="58">
        <v>1.0</v>
      </c>
    </row>
    <row r="54">
      <c r="F54" s="86" t="s">
        <v>102</v>
      </c>
      <c r="G54" s="5"/>
      <c r="H54" s="5"/>
      <c r="I54" s="6"/>
    </row>
    <row r="55">
      <c r="F55" s="7"/>
      <c r="I55" s="8"/>
    </row>
    <row r="56">
      <c r="F56" s="9"/>
      <c r="G56" s="10"/>
      <c r="H56" s="10"/>
      <c r="I56" s="11"/>
    </row>
    <row r="57">
      <c r="F57" s="51" t="s">
        <v>66</v>
      </c>
      <c r="G57" s="52" t="s">
        <v>2</v>
      </c>
      <c r="H57" s="52" t="s">
        <v>3</v>
      </c>
      <c r="I57" s="52" t="s">
        <v>4</v>
      </c>
    </row>
    <row r="58">
      <c r="F58" s="59" t="s">
        <v>8</v>
      </c>
      <c r="G58" s="84" t="s">
        <v>45</v>
      </c>
      <c r="H58" s="84" t="s">
        <v>7</v>
      </c>
      <c r="I58" s="84" t="s">
        <v>45</v>
      </c>
    </row>
    <row r="59">
      <c r="F59" s="87"/>
      <c r="G59" s="88"/>
      <c r="H59" s="88"/>
      <c r="I59" s="88"/>
    </row>
    <row r="60">
      <c r="F60" s="57" t="s">
        <v>63</v>
      </c>
      <c r="G60" s="58">
        <v>1.0</v>
      </c>
      <c r="H60" s="58">
        <v>0.0</v>
      </c>
      <c r="I60" s="58">
        <v>1.0</v>
      </c>
    </row>
    <row r="63">
      <c r="F63" s="86" t="s">
        <v>103</v>
      </c>
      <c r="G63" s="5"/>
      <c r="H63" s="5"/>
      <c r="I63" s="6"/>
    </row>
    <row r="64">
      <c r="F64" s="7"/>
      <c r="I64" s="8"/>
    </row>
    <row r="65">
      <c r="F65" s="7"/>
      <c r="I65" s="8"/>
    </row>
    <row r="66">
      <c r="F66" s="9"/>
      <c r="G66" s="10"/>
      <c r="H66" s="10"/>
      <c r="I66" s="11"/>
    </row>
    <row r="67">
      <c r="F67" s="89" t="s">
        <v>66</v>
      </c>
      <c r="G67" s="90" t="s">
        <v>2</v>
      </c>
      <c r="H67" s="90" t="s">
        <v>3</v>
      </c>
      <c r="I67" s="91" t="s">
        <v>4</v>
      </c>
    </row>
    <row r="68">
      <c r="F68" s="92" t="s">
        <v>43</v>
      </c>
      <c r="G68" s="93">
        <v>2.0</v>
      </c>
      <c r="H68" s="93">
        <v>0.0</v>
      </c>
      <c r="I68" s="60">
        <v>2.0</v>
      </c>
    </row>
    <row r="69">
      <c r="F69" s="92" t="s">
        <v>5</v>
      </c>
      <c r="G69" s="93">
        <v>2.0</v>
      </c>
      <c r="H69" s="93">
        <v>0.0</v>
      </c>
      <c r="I69" s="60">
        <v>2.0</v>
      </c>
    </row>
    <row r="70">
      <c r="F70" s="92" t="s">
        <v>62</v>
      </c>
      <c r="G70" s="93">
        <v>1.0</v>
      </c>
      <c r="H70" s="93">
        <v>0.0</v>
      </c>
      <c r="I70" s="60">
        <v>1.0</v>
      </c>
    </row>
    <row r="71">
      <c r="F71" s="94"/>
      <c r="G71" s="95"/>
      <c r="H71" s="95"/>
      <c r="I71" s="56"/>
    </row>
    <row r="72">
      <c r="F72" s="96" t="s">
        <v>63</v>
      </c>
      <c r="G72" s="97">
        <f t="shared" ref="G72:I72" si="2">SUM(G68:G70)</f>
        <v>5</v>
      </c>
      <c r="H72" s="97">
        <f t="shared" si="2"/>
        <v>0</v>
      </c>
      <c r="I72" s="63">
        <f t="shared" si="2"/>
        <v>5</v>
      </c>
    </row>
    <row r="75">
      <c r="F75" s="86" t="s">
        <v>104</v>
      </c>
      <c r="G75" s="5"/>
      <c r="H75" s="5"/>
      <c r="I75" s="6"/>
    </row>
    <row r="76">
      <c r="F76" s="7"/>
      <c r="I76" s="8"/>
    </row>
    <row r="77">
      <c r="F77" s="9"/>
      <c r="G77" s="10"/>
      <c r="H77" s="10"/>
      <c r="I77" s="11"/>
    </row>
    <row r="78">
      <c r="F78" s="51" t="s">
        <v>66</v>
      </c>
      <c r="G78" s="52" t="s">
        <v>2</v>
      </c>
      <c r="H78" s="52" t="s">
        <v>3</v>
      </c>
      <c r="I78" s="52" t="s">
        <v>4</v>
      </c>
    </row>
    <row r="79">
      <c r="F79" s="59" t="s">
        <v>62</v>
      </c>
      <c r="G79" s="60">
        <v>1.0</v>
      </c>
      <c r="H79" s="60">
        <v>0.0</v>
      </c>
      <c r="I79" s="60">
        <v>1.0</v>
      </c>
    </row>
    <row r="80">
      <c r="F80" s="55"/>
      <c r="G80" s="56"/>
      <c r="H80" s="56"/>
      <c r="I80" s="56"/>
    </row>
    <row r="81">
      <c r="F81" s="57" t="s">
        <v>63</v>
      </c>
      <c r="G81" s="58">
        <v>1.0</v>
      </c>
      <c r="H81" s="58">
        <v>0.0</v>
      </c>
      <c r="I81" s="58">
        <v>1.0</v>
      </c>
    </row>
  </sheetData>
  <mergeCells count="9">
    <mergeCell ref="F63:I66"/>
    <mergeCell ref="F75:I77"/>
    <mergeCell ref="F2:I4"/>
    <mergeCell ref="F6:I8"/>
    <mergeCell ref="F16:I18"/>
    <mergeCell ref="F26:I28"/>
    <mergeCell ref="F36:I38"/>
    <mergeCell ref="F45:I47"/>
    <mergeCell ref="F54:I5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50.43"/>
    <col customWidth="1" min="3" max="3" width="28.71"/>
    <col customWidth="1" min="4" max="4" width="24.57"/>
    <col customWidth="1" min="5" max="5" width="25.57"/>
    <col customWidth="1" min="6" max="27" width="8.71"/>
  </cols>
  <sheetData>
    <row r="1">
      <c r="A1" s="98"/>
      <c r="B1" s="98"/>
      <c r="C1" s="98"/>
      <c r="D1" s="98"/>
      <c r="E1" s="9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>
      <c r="A2" s="18"/>
      <c r="B2" s="99" t="s">
        <v>65</v>
      </c>
      <c r="C2" s="5"/>
      <c r="D2" s="5"/>
      <c r="E2" s="6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8"/>
      <c r="B3" s="7"/>
      <c r="E3" s="8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8"/>
      <c r="B4" s="9"/>
      <c r="C4" s="10"/>
      <c r="D4" s="10"/>
      <c r="E4" s="11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18"/>
      <c r="B5" s="100" t="s">
        <v>66</v>
      </c>
      <c r="C5" s="100" t="s">
        <v>2</v>
      </c>
      <c r="D5" s="100" t="s">
        <v>3</v>
      </c>
      <c r="E5" s="100" t="s">
        <v>4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8"/>
      <c r="B6" s="101" t="s">
        <v>16</v>
      </c>
      <c r="C6" s="102">
        <v>16.0</v>
      </c>
      <c r="D6" s="102">
        <v>0.0</v>
      </c>
      <c r="E6" s="102">
        <v>16.0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8"/>
      <c r="B7" s="103" t="s">
        <v>28</v>
      </c>
      <c r="C7" s="104">
        <v>4.0</v>
      </c>
      <c r="D7" s="104">
        <v>0.0</v>
      </c>
      <c r="E7" s="104">
        <v>4.0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8"/>
      <c r="B8" s="103" t="s">
        <v>5</v>
      </c>
      <c r="C8" s="104">
        <v>3.0</v>
      </c>
      <c r="D8" s="104">
        <v>0.0</v>
      </c>
      <c r="E8" s="104">
        <v>3.0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8"/>
      <c r="B9" s="103" t="s">
        <v>36</v>
      </c>
      <c r="C9" s="104">
        <v>2.0</v>
      </c>
      <c r="D9" s="104">
        <v>0.0</v>
      </c>
      <c r="E9" s="104">
        <v>2.0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5.75" customHeight="1">
      <c r="A10" s="18"/>
      <c r="B10" s="105"/>
      <c r="C10" s="106"/>
      <c r="D10" s="106"/>
      <c r="E10" s="106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5.75" customHeight="1">
      <c r="A11" s="18"/>
      <c r="B11" s="27" t="s">
        <v>63</v>
      </c>
      <c r="C11" s="107">
        <f t="shared" ref="C11:E11" si="1">SUM(C6:C9)</f>
        <v>25</v>
      </c>
      <c r="D11" s="107">
        <f t="shared" si="1"/>
        <v>0</v>
      </c>
      <c r="E11" s="107">
        <f t="shared" si="1"/>
        <v>25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5.75" customHeight="1">
      <c r="A12" s="18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5.75" customHeight="1">
      <c r="A13" s="18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5.75" customHeight="1">
      <c r="A14" s="18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5.75" customHeight="1">
      <c r="A15" s="18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5.75" customHeight="1">
      <c r="A16" s="18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5.75" customHeight="1">
      <c r="A17" s="18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5.75" customHeight="1">
      <c r="A18" s="18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5.75" customHeight="1">
      <c r="A19" s="18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5.75" customHeight="1">
      <c r="A20" s="18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5.75" customHeight="1">
      <c r="A21" s="18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5.75" customHeight="1">
      <c r="A22" s="18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5.75" customHeight="1">
      <c r="A23" s="18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5.75" customHeight="1">
      <c r="A24" s="18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18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5.75" customHeight="1">
      <c r="A26" s="18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5.75" customHeight="1">
      <c r="A27" s="18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5.75" customHeight="1">
      <c r="A28" s="18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5.75" customHeight="1">
      <c r="A29" s="18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5.75" customHeight="1">
      <c r="A30" s="18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18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18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18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18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18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18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18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18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18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18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18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18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18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18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18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18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18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18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18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18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18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18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18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18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18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18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18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18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18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18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18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18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18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18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18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18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18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18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18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18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18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18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18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18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18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18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18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18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18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18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18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18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18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18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18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18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18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18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18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18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18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18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18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18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18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18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18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18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18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18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18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18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18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18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18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18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18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18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18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18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18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18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18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18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18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18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18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18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18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18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18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18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18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18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18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18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18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18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18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18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18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18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18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18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18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18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18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18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18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18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18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18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18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18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18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18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18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18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18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18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18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18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18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18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18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18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18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18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18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18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18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18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18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18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18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18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18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18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18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18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18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18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18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18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18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18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18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18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18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18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18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18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18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18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18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18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18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18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18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18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18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18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18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18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18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18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18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18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18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18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18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18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18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18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18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18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18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18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18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18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18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18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18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18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18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18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18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18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18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18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18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18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18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18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18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18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18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18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18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18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18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18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18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18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18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18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18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18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18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18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18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18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18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18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18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18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18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18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18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18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18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18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18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18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18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18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18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18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18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18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18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18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18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18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18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18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18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18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18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18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18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18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18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18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18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18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18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18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18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18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18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18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18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18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18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18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18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18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18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18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18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18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18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18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18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18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18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18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18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18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18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18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18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18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18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18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18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18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18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18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18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18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18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18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18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18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18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18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18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18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18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18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18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18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18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18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18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18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18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18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18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18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18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18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18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18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18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18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18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18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18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18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18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18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18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18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18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18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18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18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18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18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18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18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18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18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18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18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18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18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18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A362" s="18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18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18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18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18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18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18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18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18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18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18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18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18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18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18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18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18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18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18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18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18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18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18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18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18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18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18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18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18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18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18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18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18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18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18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18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18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18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18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18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18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18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18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18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18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18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18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18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18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18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18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18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18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18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18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18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18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18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18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18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18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18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18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18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18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18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18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18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18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18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18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18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18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18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18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18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18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18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18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18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18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18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18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18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18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18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18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18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18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18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18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18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18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18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18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18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18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18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18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18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18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18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18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18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18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18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18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18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18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18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18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18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18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18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18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18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18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18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18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18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18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18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18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18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18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18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18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18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18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18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18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18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18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18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18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18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18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18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18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18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18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18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18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18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18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18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18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18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18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18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18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18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18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18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18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18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18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18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18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18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18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18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18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18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18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18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18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18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18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18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18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18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18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18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18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18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18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18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18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18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18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18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18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18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18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18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18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18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18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18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18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18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18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18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18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18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18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18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18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18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18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18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18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18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18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18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18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18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18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18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18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18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18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18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18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18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18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18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18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18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18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18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18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18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18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18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18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18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18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18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18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18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18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18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18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18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18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18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18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18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18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18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18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18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18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18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18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18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18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18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18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18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18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18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18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18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18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18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18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18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18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18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18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18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18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18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18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18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18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18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18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18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18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18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18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18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18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18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18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18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18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18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18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18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18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18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18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18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18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18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18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18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18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18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18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18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18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18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18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18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18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18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18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18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18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18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18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18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18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18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18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18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18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18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18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18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18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18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18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18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18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18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18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18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18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18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18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18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18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18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18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18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18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18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18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18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18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18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18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18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18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18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18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18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18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18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18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18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18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18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18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18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18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18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18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18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18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18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18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18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18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18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18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18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18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18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18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18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18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18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18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18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18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18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18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18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18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18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18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18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18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18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18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18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18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18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18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18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18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18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18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18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18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18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18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18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18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18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18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18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18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18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18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18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18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18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18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18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18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18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18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18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18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18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18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18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18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18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18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18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18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18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18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18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18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18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18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18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18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18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18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18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18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18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18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18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18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18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18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18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18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18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18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18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18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18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18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18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18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18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18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18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18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18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18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18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18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18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18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18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18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18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18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18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18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18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18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18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18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18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18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18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18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18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18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18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18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18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18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18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18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18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18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18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18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18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18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18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18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18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18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18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18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18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18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18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18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18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18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18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18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18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18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18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18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18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18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18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18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18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18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18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18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18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18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18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18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18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18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18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18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18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18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18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18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18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18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18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18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18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18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18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18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18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18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18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18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18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18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18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18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18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18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18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18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18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18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18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18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18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18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18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18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18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18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18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18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18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18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18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18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18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18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18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18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18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18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18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18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18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18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18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18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18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18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18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18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18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18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18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18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18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18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18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18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18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18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18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18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18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18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18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18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18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18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18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18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18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18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18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18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18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18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18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18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18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18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18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18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18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18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18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18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18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18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18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18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18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18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18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18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18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18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18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18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18"/>
      <c r="B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18"/>
      <c r="B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18"/>
      <c r="B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</sheetData>
  <mergeCells count="1">
    <mergeCell ref="B2:E4"/>
  </mergeCells>
  <conditionalFormatting sqref="C11:F11">
    <cfRule type="notContainsBlanks" dxfId="0" priority="1">
      <formula>LEN(TRIM(C11))&gt;0</formula>
    </cfRule>
  </conditionalFormatting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41.29"/>
    <col customWidth="1" min="3" max="3" width="29.43"/>
    <col customWidth="1" min="4" max="4" width="26.86"/>
    <col customWidth="1" min="5" max="5" width="28.14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67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00" t="s">
        <v>66</v>
      </c>
      <c r="C5" s="100" t="s">
        <v>2</v>
      </c>
      <c r="D5" s="100" t="s">
        <v>3</v>
      </c>
      <c r="E5" s="10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5</v>
      </c>
      <c r="C6" s="109" t="s">
        <v>37</v>
      </c>
      <c r="D6" s="109" t="s">
        <v>7</v>
      </c>
      <c r="E6" s="109" t="s">
        <v>37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0"/>
      <c r="C7" s="111"/>
      <c r="D7" s="111"/>
      <c r="E7" s="111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12" t="s">
        <v>63</v>
      </c>
      <c r="C8" s="112">
        <v>2.0</v>
      </c>
      <c r="D8" s="112">
        <v>0.0</v>
      </c>
      <c r="E8" s="112">
        <v>2.0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43.57"/>
    <col customWidth="1" min="3" max="3" width="25.43"/>
    <col customWidth="1" min="4" max="4" width="30.57"/>
    <col customWidth="1" min="5" max="5" width="27.57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68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00" t="s">
        <v>66</v>
      </c>
      <c r="C5" s="100" t="s">
        <v>2</v>
      </c>
      <c r="D5" s="100" t="s">
        <v>3</v>
      </c>
      <c r="E5" s="10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5</v>
      </c>
      <c r="C6" s="102">
        <v>9.0</v>
      </c>
      <c r="D6" s="102">
        <v>0.0</v>
      </c>
      <c r="E6" s="102">
        <v>9.0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3" t="s">
        <v>8</v>
      </c>
      <c r="C7" s="104">
        <v>3.0</v>
      </c>
      <c r="D7" s="104">
        <v>0.0</v>
      </c>
      <c r="E7" s="104">
        <v>3.0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3" t="s">
        <v>44</v>
      </c>
      <c r="C8" s="104">
        <v>1.0</v>
      </c>
      <c r="D8" s="104">
        <v>0.0</v>
      </c>
      <c r="E8" s="10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03" t="s">
        <v>46</v>
      </c>
      <c r="C9" s="104">
        <v>1.0</v>
      </c>
      <c r="D9" s="104">
        <v>0.0</v>
      </c>
      <c r="E9" s="104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05"/>
      <c r="C10" s="106"/>
      <c r="D10" s="106"/>
      <c r="E10" s="106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27" t="s">
        <v>63</v>
      </c>
      <c r="C11" s="113">
        <f t="shared" ref="C11:E11" si="1">SUM(C6:C9)</f>
        <v>14</v>
      </c>
      <c r="D11" s="113">
        <f t="shared" si="1"/>
        <v>0</v>
      </c>
      <c r="E11" s="113">
        <f t="shared" si="1"/>
        <v>14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65.14"/>
    <col customWidth="1" min="3" max="3" width="21.86"/>
    <col customWidth="1" min="4" max="4" width="16.86"/>
    <col customWidth="1" min="5" max="5" width="19.29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69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14" t="s">
        <v>2</v>
      </c>
      <c r="D5" s="114" t="s">
        <v>3</v>
      </c>
      <c r="E5" s="114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18</v>
      </c>
      <c r="C6" s="115">
        <v>12.0</v>
      </c>
      <c r="D6" s="102">
        <v>0.0</v>
      </c>
      <c r="E6" s="102">
        <v>12.0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6" t="s">
        <v>5</v>
      </c>
      <c r="C7" s="117">
        <v>12.0</v>
      </c>
      <c r="D7" s="104">
        <v>0.0</v>
      </c>
      <c r="E7" s="104">
        <v>12.0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16" t="s">
        <v>26</v>
      </c>
      <c r="C8" s="117">
        <v>5.0</v>
      </c>
      <c r="D8" s="104">
        <v>0.0</v>
      </c>
      <c r="E8" s="104">
        <v>5.0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16" t="s">
        <v>30</v>
      </c>
      <c r="C9" s="117">
        <v>4.0</v>
      </c>
      <c r="D9" s="104">
        <v>0.0</v>
      </c>
      <c r="E9" s="104">
        <v>4.0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16" t="s">
        <v>8</v>
      </c>
      <c r="C10" s="117">
        <v>3.0</v>
      </c>
      <c r="D10" s="104">
        <v>0.0</v>
      </c>
      <c r="E10" s="104">
        <v>3.0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116" t="s">
        <v>38</v>
      </c>
      <c r="C11" s="117">
        <v>2.0</v>
      </c>
      <c r="D11" s="104">
        <v>0.0</v>
      </c>
      <c r="E11" s="104">
        <v>2.0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116" t="s">
        <v>47</v>
      </c>
      <c r="C12" s="117">
        <v>1.0</v>
      </c>
      <c r="D12" s="104">
        <v>0.0</v>
      </c>
      <c r="E12" s="104">
        <v>1.0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118" t="s">
        <v>62</v>
      </c>
      <c r="C13" s="119">
        <v>1.0</v>
      </c>
      <c r="D13" s="120">
        <v>0.0</v>
      </c>
      <c r="E13" s="120">
        <v>1.0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118"/>
      <c r="C14" s="121"/>
      <c r="D14" s="106"/>
      <c r="E14" s="106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27" t="s">
        <v>63</v>
      </c>
      <c r="C15" s="113">
        <f t="shared" ref="C15:E15" si="1">SUM(C6:C13)</f>
        <v>40</v>
      </c>
      <c r="D15" s="113">
        <f t="shared" si="1"/>
        <v>0</v>
      </c>
      <c r="E15" s="113">
        <f t="shared" si="1"/>
        <v>40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57"/>
    <col customWidth="1" min="2" max="2" width="45.71"/>
    <col customWidth="1" min="3" max="3" width="24.29"/>
    <col customWidth="1" min="4" max="4" width="24.14"/>
    <col customWidth="1" min="5" max="5" width="27.0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76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22" t="s">
        <v>66</v>
      </c>
      <c r="C5" s="123" t="s">
        <v>2</v>
      </c>
      <c r="D5" s="123" t="s">
        <v>3</v>
      </c>
      <c r="E5" s="123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8</v>
      </c>
      <c r="C6" s="102">
        <v>14.0</v>
      </c>
      <c r="D6" s="102">
        <v>0.0</v>
      </c>
      <c r="E6" s="102">
        <v>14.0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3" t="s">
        <v>32</v>
      </c>
      <c r="C7" s="104">
        <v>2.0</v>
      </c>
      <c r="D7" s="104">
        <v>0.0</v>
      </c>
      <c r="E7" s="104">
        <v>2.0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3" t="s">
        <v>31</v>
      </c>
      <c r="C8" s="104">
        <v>1.0</v>
      </c>
      <c r="D8" s="104">
        <v>0.0</v>
      </c>
      <c r="E8" s="10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03" t="s">
        <v>5</v>
      </c>
      <c r="C9" s="104">
        <v>1.0</v>
      </c>
      <c r="D9" s="104">
        <v>0.0</v>
      </c>
      <c r="E9" s="104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03" t="s">
        <v>48</v>
      </c>
      <c r="C10" s="104">
        <v>1.0</v>
      </c>
      <c r="D10" s="104">
        <v>0.0</v>
      </c>
      <c r="E10" s="104">
        <v>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105" t="s">
        <v>49</v>
      </c>
      <c r="C11" s="120">
        <v>1.0</v>
      </c>
      <c r="D11" s="120">
        <v>0.0</v>
      </c>
      <c r="E11" s="120">
        <v>1.0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124"/>
      <c r="C12" s="125"/>
      <c r="D12" s="125"/>
      <c r="E12" s="125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126" t="s">
        <v>63</v>
      </c>
      <c r="C13" s="127">
        <f t="shared" ref="C13:E13" si="1">SUM(C6:C11)</f>
        <v>20</v>
      </c>
      <c r="D13" s="127">
        <f t="shared" si="1"/>
        <v>0</v>
      </c>
      <c r="E13" s="127">
        <f t="shared" si="1"/>
        <v>20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31.86"/>
    <col customWidth="1" min="3" max="3" width="28.57"/>
    <col customWidth="1" min="4" max="4" width="24.71"/>
    <col customWidth="1" min="5" max="5" width="31.14"/>
    <col customWidth="1" min="6" max="6" width="10.86"/>
    <col customWidth="1" min="7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70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00" t="s">
        <v>66</v>
      </c>
      <c r="C5" s="100" t="s">
        <v>2</v>
      </c>
      <c r="D5" s="100" t="s">
        <v>3</v>
      </c>
      <c r="E5" s="10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5</v>
      </c>
      <c r="C6" s="102">
        <v>1.0</v>
      </c>
      <c r="D6" s="102">
        <v>0.0</v>
      </c>
      <c r="E6" s="102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3" t="s">
        <v>8</v>
      </c>
      <c r="C7" s="104">
        <v>1.0</v>
      </c>
      <c r="D7" s="104">
        <v>0.0</v>
      </c>
      <c r="E7" s="10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5"/>
      <c r="C8" s="128"/>
      <c r="D8" s="128"/>
      <c r="E8" s="128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27" t="s">
        <v>63</v>
      </c>
      <c r="C9" s="113">
        <f t="shared" ref="C9:E9" si="1">SUM(C6:C7)</f>
        <v>2</v>
      </c>
      <c r="D9" s="113">
        <f t="shared" si="1"/>
        <v>0</v>
      </c>
      <c r="E9" s="113">
        <f t="shared" si="1"/>
        <v>2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39.29"/>
    <col customWidth="1" min="3" max="3" width="35.71"/>
    <col customWidth="1" min="4" max="4" width="27.71"/>
    <col customWidth="1" min="5" max="5" width="24.0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71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00" t="s">
        <v>72</v>
      </c>
      <c r="C5" s="114" t="s">
        <v>2</v>
      </c>
      <c r="D5" s="114" t="s">
        <v>3</v>
      </c>
      <c r="E5" s="114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5</v>
      </c>
      <c r="C6" s="102">
        <v>25.0</v>
      </c>
      <c r="D6" s="102">
        <v>0.0</v>
      </c>
      <c r="E6" s="102">
        <v>25.0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3" t="s">
        <v>8</v>
      </c>
      <c r="C7" s="104">
        <v>1.0</v>
      </c>
      <c r="D7" s="104">
        <v>0.0</v>
      </c>
      <c r="E7" s="10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5"/>
      <c r="C8" s="128"/>
      <c r="D8" s="128"/>
      <c r="E8" s="128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27" t="s">
        <v>63</v>
      </c>
      <c r="C9" s="113">
        <f t="shared" ref="C9:E9" si="1">SUM(C6:C7)</f>
        <v>26</v>
      </c>
      <c r="D9" s="113">
        <f t="shared" si="1"/>
        <v>0</v>
      </c>
      <c r="E9" s="113">
        <f t="shared" si="1"/>
        <v>26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36.29"/>
    <col customWidth="1" min="3" max="3" width="29.29"/>
    <col customWidth="1" min="4" max="4" width="33.29"/>
    <col customWidth="1" min="5" max="5" width="30.14"/>
    <col customWidth="1" min="6" max="26" width="8.71"/>
  </cols>
  <sheetData>
    <row r="1">
      <c r="A1" s="3"/>
      <c r="B1" s="3"/>
      <c r="C1" s="29"/>
      <c r="D1" s="29"/>
      <c r="E1" s="2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73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14" t="s">
        <v>2</v>
      </c>
      <c r="D5" s="114" t="s">
        <v>3</v>
      </c>
      <c r="E5" s="114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8</v>
      </c>
      <c r="C6" s="102">
        <v>5.0</v>
      </c>
      <c r="D6" s="102">
        <v>0.0</v>
      </c>
      <c r="E6" s="102">
        <v>5.0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3" t="s">
        <v>5</v>
      </c>
      <c r="C7" s="104">
        <v>5.0</v>
      </c>
      <c r="D7" s="104">
        <v>0.0</v>
      </c>
      <c r="E7" s="104">
        <v>5.0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5"/>
      <c r="C8" s="106"/>
      <c r="D8" s="106"/>
      <c r="E8" s="10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27" t="s">
        <v>63</v>
      </c>
      <c r="C9" s="113">
        <f t="shared" ref="C9:E9" si="1">SUM(C6:C7)</f>
        <v>10</v>
      </c>
      <c r="D9" s="113">
        <f t="shared" si="1"/>
        <v>0</v>
      </c>
      <c r="E9" s="113">
        <f t="shared" si="1"/>
        <v>10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29"/>
      <c r="D10" s="29"/>
      <c r="E10" s="29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29"/>
      <c r="D11" s="29"/>
      <c r="E11" s="2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29"/>
      <c r="D12" s="29"/>
      <c r="E12" s="2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29"/>
      <c r="D13" s="29"/>
      <c r="E13" s="2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29"/>
      <c r="D14" s="29"/>
      <c r="E14" s="29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29"/>
      <c r="D15" s="29"/>
      <c r="E15" s="29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29"/>
      <c r="D16" s="29"/>
      <c r="E16" s="2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29"/>
      <c r="D17" s="29"/>
      <c r="E17" s="2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29"/>
      <c r="D18" s="29"/>
      <c r="E18" s="2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29"/>
      <c r="D19" s="29"/>
      <c r="E19" s="2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29"/>
      <c r="D20" s="29"/>
      <c r="E20" s="2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29"/>
      <c r="D21" s="29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29"/>
      <c r="D22" s="29"/>
      <c r="E22" s="2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29"/>
      <c r="D23" s="29"/>
      <c r="E23" s="2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29"/>
      <c r="D24" s="29"/>
      <c r="E24" s="2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29"/>
      <c r="D25" s="29"/>
      <c r="E25" s="2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29"/>
      <c r="D26" s="29"/>
      <c r="E26" s="2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29"/>
      <c r="D27" s="29"/>
      <c r="E27" s="2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29"/>
      <c r="D29" s="29"/>
      <c r="E29" s="2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29"/>
      <c r="D30" s="29"/>
      <c r="E30" s="2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29"/>
      <c r="D31" s="29"/>
      <c r="E31" s="2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29"/>
      <c r="D32" s="29"/>
      <c r="E32" s="2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29"/>
      <c r="D33" s="29"/>
      <c r="E33" s="2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29"/>
      <c r="D34" s="29"/>
      <c r="E34" s="2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29"/>
      <c r="D35" s="29"/>
      <c r="E35" s="2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29"/>
      <c r="D36" s="29"/>
      <c r="E36" s="2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29"/>
      <c r="D37" s="29"/>
      <c r="E37" s="2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29"/>
      <c r="D38" s="29"/>
      <c r="E38" s="2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29"/>
      <c r="D39" s="29"/>
      <c r="E39" s="2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29"/>
      <c r="D40" s="29"/>
      <c r="E40" s="2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29"/>
      <c r="D41" s="29"/>
      <c r="E41" s="2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29"/>
      <c r="D42" s="29"/>
      <c r="E42" s="2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29"/>
      <c r="D43" s="29"/>
      <c r="E43" s="2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29"/>
      <c r="D44" s="29"/>
      <c r="E44" s="2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29"/>
      <c r="D45" s="29"/>
      <c r="E45" s="2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29"/>
      <c r="D46" s="29"/>
      <c r="E46" s="2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29"/>
      <c r="D47" s="29"/>
      <c r="E47" s="2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29"/>
      <c r="D48" s="29"/>
      <c r="E48" s="2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35.14"/>
    <col customWidth="1" min="3" max="3" width="24.29"/>
    <col customWidth="1" min="4" max="4" width="29.29"/>
    <col customWidth="1" min="5" max="5" width="27.86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74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14" t="s">
        <v>2</v>
      </c>
      <c r="D5" s="114" t="s">
        <v>3</v>
      </c>
      <c r="E5" s="114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5</v>
      </c>
      <c r="C6" s="102">
        <v>4.0</v>
      </c>
      <c r="D6" s="102">
        <v>0.0</v>
      </c>
      <c r="E6" s="102">
        <v>4.0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5"/>
      <c r="C7" s="106"/>
      <c r="D7" s="106"/>
      <c r="E7" s="10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27" t="s">
        <v>63</v>
      </c>
      <c r="C8" s="113">
        <f t="shared" ref="C8:E8" si="1">SUM(C6)</f>
        <v>4</v>
      </c>
      <c r="D8" s="113">
        <f t="shared" si="1"/>
        <v>0</v>
      </c>
      <c r="E8" s="113">
        <f t="shared" si="1"/>
        <v>4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36.57"/>
    <col customWidth="1" min="3" max="3" width="26.86"/>
    <col customWidth="1" min="4" max="4" width="28.86"/>
    <col customWidth="1" min="5" max="5" width="27.0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75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14" t="s">
        <v>2</v>
      </c>
      <c r="D5" s="114" t="s">
        <v>3</v>
      </c>
      <c r="E5" s="114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5</v>
      </c>
      <c r="C6" s="102">
        <v>17.0</v>
      </c>
      <c r="D6" s="102">
        <v>0.0</v>
      </c>
      <c r="E6" s="102">
        <v>17.0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3" t="s">
        <v>8</v>
      </c>
      <c r="C7" s="104">
        <v>9.0</v>
      </c>
      <c r="D7" s="104">
        <v>0.0</v>
      </c>
      <c r="E7" s="104">
        <v>9.0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3" t="s">
        <v>39</v>
      </c>
      <c r="C8" s="104">
        <v>2.0</v>
      </c>
      <c r="D8" s="104">
        <v>0.0</v>
      </c>
      <c r="E8" s="104">
        <v>2.0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24"/>
      <c r="C9" s="129"/>
      <c r="D9" s="129"/>
      <c r="E9" s="129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7" t="s">
        <v>63</v>
      </c>
      <c r="C10" s="113">
        <f t="shared" ref="C10:E10" si="1">SUM(C6:C8)</f>
        <v>28</v>
      </c>
      <c r="D10" s="113">
        <f t="shared" si="1"/>
        <v>0</v>
      </c>
      <c r="E10" s="113">
        <f t="shared" si="1"/>
        <v>28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31.43"/>
    <col customWidth="1" min="3" max="3" width="23.71"/>
    <col customWidth="1" min="4" max="4" width="21.57"/>
    <col customWidth="1" min="5" max="5" width="22.14"/>
    <col customWidth="1" min="6" max="26" width="8.71"/>
  </cols>
  <sheetData>
    <row r="1">
      <c r="A1" s="3"/>
      <c r="B1" s="3"/>
      <c r="C1" s="29"/>
      <c r="D1" s="29"/>
      <c r="E1" s="2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77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"/>
      <c r="C4" s="10"/>
      <c r="D4" s="10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30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5</v>
      </c>
      <c r="C6" s="102">
        <v>29.0</v>
      </c>
      <c r="D6" s="102">
        <v>0.0</v>
      </c>
      <c r="E6" s="102">
        <v>29.0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5"/>
      <c r="C7" s="106"/>
      <c r="D7" s="106"/>
      <c r="E7" s="10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27" t="s">
        <v>78</v>
      </c>
      <c r="C8" s="131">
        <v>29.0</v>
      </c>
      <c r="D8" s="132">
        <v>0.0</v>
      </c>
      <c r="E8" s="28">
        <v>29.0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29"/>
      <c r="D9" s="29"/>
      <c r="E9" s="29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29"/>
      <c r="D10" s="29"/>
      <c r="E10" s="29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29"/>
      <c r="D11" s="29"/>
      <c r="E11" s="2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29"/>
      <c r="D12" s="29"/>
      <c r="E12" s="2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29"/>
      <c r="D13" s="29"/>
      <c r="E13" s="2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29"/>
      <c r="D14" s="29"/>
      <c r="E14" s="29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29"/>
      <c r="D15" s="29"/>
      <c r="E15" s="29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29"/>
      <c r="D16" s="29"/>
      <c r="E16" s="2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29"/>
      <c r="D17" s="29"/>
      <c r="E17" s="2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29"/>
      <c r="D18" s="29"/>
      <c r="E18" s="2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29"/>
      <c r="D19" s="29"/>
      <c r="E19" s="2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29"/>
      <c r="D20" s="29"/>
      <c r="E20" s="2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29"/>
      <c r="D21" s="29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29"/>
      <c r="D22" s="29"/>
      <c r="E22" s="2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29"/>
      <c r="D23" s="29"/>
      <c r="E23" s="2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29"/>
      <c r="D24" s="29"/>
      <c r="E24" s="2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29"/>
      <c r="D25" s="29"/>
      <c r="E25" s="2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29"/>
      <c r="D26" s="29"/>
      <c r="E26" s="2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29"/>
      <c r="D27" s="29"/>
      <c r="E27" s="2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29"/>
      <c r="D29" s="29"/>
      <c r="E29" s="2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29"/>
      <c r="D30" s="29"/>
      <c r="E30" s="2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29"/>
      <c r="D31" s="29"/>
      <c r="E31" s="2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29"/>
      <c r="D32" s="29"/>
      <c r="E32" s="2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29"/>
      <c r="D33" s="29"/>
      <c r="E33" s="2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29"/>
      <c r="D34" s="29"/>
      <c r="E34" s="2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29"/>
      <c r="D35" s="29"/>
      <c r="E35" s="2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29"/>
      <c r="D36" s="29"/>
      <c r="E36" s="2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29"/>
      <c r="D37" s="29"/>
      <c r="E37" s="2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29"/>
      <c r="D38" s="29"/>
      <c r="E38" s="2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29"/>
      <c r="D39" s="29"/>
      <c r="E39" s="2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29"/>
      <c r="D40" s="29"/>
      <c r="E40" s="2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29"/>
      <c r="D41" s="29"/>
      <c r="E41" s="2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29"/>
      <c r="D42" s="29"/>
      <c r="E42" s="2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29"/>
      <c r="D43" s="29"/>
      <c r="E43" s="2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29"/>
      <c r="D44" s="29"/>
      <c r="E44" s="2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29"/>
      <c r="D45" s="29"/>
      <c r="E45" s="2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29"/>
      <c r="D46" s="29"/>
      <c r="E46" s="2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29"/>
      <c r="D47" s="29"/>
      <c r="E47" s="2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29"/>
      <c r="D48" s="29"/>
      <c r="E48" s="2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59.0"/>
    <col customWidth="1" min="3" max="3" width="25.43"/>
    <col customWidth="1" min="4" max="4" width="23.57"/>
    <col customWidth="1" min="5" max="5" width="24.57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79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30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8</v>
      </c>
      <c r="C6" s="102">
        <v>13.0</v>
      </c>
      <c r="D6" s="102">
        <v>0.0</v>
      </c>
      <c r="E6" s="102">
        <v>13.0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3" t="s">
        <v>5</v>
      </c>
      <c r="C7" s="104">
        <v>9.0</v>
      </c>
      <c r="D7" s="104">
        <v>0.0</v>
      </c>
      <c r="E7" s="104">
        <v>9.0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3" t="s">
        <v>20</v>
      </c>
      <c r="C8" s="104">
        <v>9.0</v>
      </c>
      <c r="D8" s="104">
        <v>0.0</v>
      </c>
      <c r="E8" s="104">
        <v>9.0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03" t="s">
        <v>22</v>
      </c>
      <c r="C9" s="104">
        <v>8.0</v>
      </c>
      <c r="D9" s="104">
        <v>0.0</v>
      </c>
      <c r="E9" s="104">
        <v>8.0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03" t="s">
        <v>24</v>
      </c>
      <c r="C10" s="104">
        <v>7.0</v>
      </c>
      <c r="D10" s="104">
        <v>0.0</v>
      </c>
      <c r="E10" s="104">
        <v>7.0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103" t="s">
        <v>50</v>
      </c>
      <c r="C11" s="104">
        <v>1.0</v>
      </c>
      <c r="D11" s="104">
        <v>0.0</v>
      </c>
      <c r="E11" s="104">
        <v>1.0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103" t="s">
        <v>62</v>
      </c>
      <c r="C12" s="104">
        <v>1.0</v>
      </c>
      <c r="D12" s="104">
        <v>0.0</v>
      </c>
      <c r="E12" s="104">
        <v>1.0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105"/>
      <c r="C13" s="128"/>
      <c r="D13" s="128"/>
      <c r="E13" s="12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126" t="s">
        <v>63</v>
      </c>
      <c r="C14" s="127">
        <f t="shared" ref="C14:E14" si="1">SUM(C6:C12)</f>
        <v>48</v>
      </c>
      <c r="D14" s="127">
        <f t="shared" si="1"/>
        <v>0</v>
      </c>
      <c r="E14" s="127">
        <f t="shared" si="1"/>
        <v>48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33.57"/>
    <col customWidth="1" min="3" max="4" width="23.86"/>
    <col customWidth="1" min="5" max="5" width="25.71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94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7"/>
      <c r="E4" s="8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33"/>
      <c r="C5" s="69"/>
      <c r="D5" s="69"/>
      <c r="E5" s="13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14" t="s">
        <v>66</v>
      </c>
      <c r="C6" s="130" t="s">
        <v>2</v>
      </c>
      <c r="D6" s="130" t="s">
        <v>3</v>
      </c>
      <c r="E6" s="130" t="s">
        <v>4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1" t="s">
        <v>8</v>
      </c>
      <c r="C7" s="135" t="s">
        <v>37</v>
      </c>
      <c r="D7" s="135" t="s">
        <v>7</v>
      </c>
      <c r="E7" s="135" t="s">
        <v>37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5"/>
      <c r="C8" s="106"/>
      <c r="D8" s="106"/>
      <c r="E8" s="10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27" t="s">
        <v>78</v>
      </c>
      <c r="C9" s="28">
        <v>2.0</v>
      </c>
      <c r="D9" s="28">
        <v>0.0</v>
      </c>
      <c r="E9" s="28">
        <v>2.0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5"/>
  </mergeCells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40.29"/>
    <col customWidth="1" min="3" max="3" width="23.57"/>
    <col customWidth="1" min="4" max="4" width="19.14"/>
    <col customWidth="1" min="5" max="5" width="26.0"/>
    <col customWidth="1" min="6" max="26" width="8.71"/>
  </cols>
  <sheetData>
    <row r="1">
      <c r="A1" s="3"/>
      <c r="B1" s="3"/>
      <c r="C1" s="29"/>
      <c r="D1" s="29"/>
      <c r="E1" s="2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93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30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51</v>
      </c>
      <c r="C6" s="102">
        <v>1.0</v>
      </c>
      <c r="D6" s="102">
        <v>0.0</v>
      </c>
      <c r="E6" s="102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3" t="s">
        <v>8</v>
      </c>
      <c r="C7" s="104">
        <v>1.0</v>
      </c>
      <c r="D7" s="104">
        <v>0.0</v>
      </c>
      <c r="E7" s="10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5"/>
      <c r="C8" s="106"/>
      <c r="D8" s="106"/>
      <c r="E8" s="10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27" t="s">
        <v>78</v>
      </c>
      <c r="C9" s="127">
        <f t="shared" ref="C9:E9" si="1">SUM(C6:C7)</f>
        <v>2</v>
      </c>
      <c r="D9" s="127">
        <f t="shared" si="1"/>
        <v>0</v>
      </c>
      <c r="E9" s="127">
        <f t="shared" si="1"/>
        <v>2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29"/>
      <c r="D10" s="29"/>
      <c r="E10" s="29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29"/>
      <c r="D11" s="29"/>
      <c r="E11" s="2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29"/>
      <c r="D12" s="29"/>
      <c r="E12" s="2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29"/>
      <c r="D13" s="29"/>
      <c r="E13" s="2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29"/>
      <c r="D14" s="29"/>
      <c r="E14" s="29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29"/>
      <c r="D15" s="29"/>
      <c r="E15" s="29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29"/>
      <c r="D16" s="29"/>
      <c r="E16" s="2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29"/>
      <c r="D17" s="29"/>
      <c r="E17" s="2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29"/>
      <c r="D18" s="29"/>
      <c r="E18" s="2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29"/>
      <c r="D19" s="29"/>
      <c r="E19" s="2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29"/>
      <c r="D20" s="29"/>
      <c r="E20" s="2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29"/>
      <c r="D21" s="29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29"/>
      <c r="D22" s="29"/>
      <c r="E22" s="2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29"/>
      <c r="D23" s="29"/>
      <c r="E23" s="2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29"/>
      <c r="D24" s="29"/>
      <c r="E24" s="2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29"/>
      <c r="D25" s="29"/>
      <c r="E25" s="2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29"/>
      <c r="D26" s="29"/>
      <c r="E26" s="2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29"/>
      <c r="D27" s="29"/>
      <c r="E27" s="2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29"/>
      <c r="D29" s="29"/>
      <c r="E29" s="2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29"/>
      <c r="D30" s="29"/>
      <c r="E30" s="2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29"/>
      <c r="D31" s="29"/>
      <c r="E31" s="2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29"/>
      <c r="D32" s="29"/>
      <c r="E32" s="2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29"/>
      <c r="D33" s="29"/>
      <c r="E33" s="2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29"/>
      <c r="D34" s="29"/>
      <c r="E34" s="2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29"/>
      <c r="D35" s="29"/>
      <c r="E35" s="2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29"/>
      <c r="D36" s="29"/>
      <c r="E36" s="2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29"/>
      <c r="D37" s="29"/>
      <c r="E37" s="2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29"/>
      <c r="D38" s="29"/>
      <c r="E38" s="2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29"/>
      <c r="D39" s="29"/>
      <c r="E39" s="2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29"/>
      <c r="D40" s="29"/>
      <c r="E40" s="2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29"/>
      <c r="D41" s="29"/>
      <c r="E41" s="2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29"/>
      <c r="D42" s="29"/>
      <c r="E42" s="2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29"/>
      <c r="D43" s="29"/>
      <c r="E43" s="2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29"/>
      <c r="D44" s="29"/>
      <c r="E44" s="2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29"/>
      <c r="D45" s="29"/>
      <c r="E45" s="2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29"/>
      <c r="D46" s="29"/>
      <c r="E46" s="2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29"/>
      <c r="D47" s="29"/>
      <c r="E47" s="2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29"/>
      <c r="D48" s="29"/>
      <c r="E48" s="2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34.86"/>
    <col customWidth="1" min="3" max="3" width="22.43"/>
    <col customWidth="1" min="4" max="4" width="23.14"/>
    <col customWidth="1" min="5" max="5" width="17.43"/>
    <col customWidth="1" min="6" max="26" width="8.71"/>
  </cols>
  <sheetData>
    <row r="1">
      <c r="A1" s="3"/>
      <c r="B1" s="3"/>
      <c r="C1" s="29"/>
      <c r="D1" s="29"/>
      <c r="E1" s="2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29"/>
      <c r="D2" s="29"/>
      <c r="E2" s="2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99" t="s">
        <v>80</v>
      </c>
      <c r="C3" s="5"/>
      <c r="D3" s="5"/>
      <c r="E3" s="6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7"/>
      <c r="E4" s="8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33"/>
      <c r="C5" s="69"/>
      <c r="D5" s="69"/>
      <c r="E5" s="13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14" t="s">
        <v>66</v>
      </c>
      <c r="C6" s="130" t="s">
        <v>2</v>
      </c>
      <c r="D6" s="130" t="s">
        <v>3</v>
      </c>
      <c r="E6" s="130" t="s">
        <v>4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1" t="s">
        <v>52</v>
      </c>
      <c r="C7" s="135" t="s">
        <v>45</v>
      </c>
      <c r="D7" s="135" t="s">
        <v>7</v>
      </c>
      <c r="E7" s="135" t="s">
        <v>45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5"/>
      <c r="C8" s="106"/>
      <c r="D8" s="106"/>
      <c r="E8" s="10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26" t="s">
        <v>63</v>
      </c>
      <c r="C9" s="28">
        <v>1.0</v>
      </c>
      <c r="D9" s="28">
        <v>0.0</v>
      </c>
      <c r="E9" s="28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29"/>
      <c r="D10" s="29"/>
      <c r="E10" s="29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29"/>
      <c r="D11" s="29"/>
      <c r="E11" s="2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29"/>
      <c r="D12" s="29"/>
      <c r="E12" s="2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29"/>
      <c r="D13" s="29"/>
      <c r="E13" s="2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29"/>
      <c r="D14" s="29"/>
      <c r="E14" s="29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29"/>
      <c r="D15" s="29"/>
      <c r="E15" s="29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29"/>
      <c r="D16" s="29"/>
      <c r="E16" s="2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29"/>
      <c r="D17" s="29"/>
      <c r="E17" s="2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29"/>
      <c r="D18" s="29"/>
      <c r="E18" s="2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29"/>
      <c r="D19" s="29"/>
      <c r="E19" s="2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29"/>
      <c r="D20" s="29"/>
      <c r="E20" s="2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29"/>
      <c r="D21" s="29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29"/>
      <c r="D22" s="29"/>
      <c r="E22" s="2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29"/>
      <c r="D23" s="29"/>
      <c r="E23" s="2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29"/>
      <c r="D24" s="29"/>
      <c r="E24" s="2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29"/>
      <c r="D25" s="29"/>
      <c r="E25" s="2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29"/>
      <c r="D26" s="29"/>
      <c r="E26" s="2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29"/>
      <c r="D27" s="29"/>
      <c r="E27" s="2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29"/>
      <c r="D29" s="29"/>
      <c r="E29" s="2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29"/>
      <c r="D30" s="29"/>
      <c r="E30" s="2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29"/>
      <c r="D31" s="29"/>
      <c r="E31" s="2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29"/>
      <c r="D32" s="29"/>
      <c r="E32" s="2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29"/>
      <c r="D33" s="29"/>
      <c r="E33" s="2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29"/>
      <c r="D34" s="29"/>
      <c r="E34" s="2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29"/>
      <c r="D35" s="29"/>
      <c r="E35" s="2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29"/>
      <c r="D36" s="29"/>
      <c r="E36" s="2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29"/>
      <c r="D37" s="29"/>
      <c r="E37" s="2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29"/>
      <c r="D38" s="29"/>
      <c r="E38" s="2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29"/>
      <c r="D39" s="29"/>
      <c r="E39" s="2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29"/>
      <c r="D40" s="29"/>
      <c r="E40" s="2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29"/>
      <c r="D41" s="29"/>
      <c r="E41" s="2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29"/>
      <c r="D42" s="29"/>
      <c r="E42" s="2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29"/>
      <c r="D43" s="29"/>
      <c r="E43" s="2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29"/>
      <c r="D44" s="29"/>
      <c r="E44" s="2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29"/>
      <c r="D45" s="29"/>
      <c r="E45" s="2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29"/>
      <c r="D46" s="29"/>
      <c r="E46" s="2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29"/>
      <c r="D47" s="29"/>
      <c r="E47" s="2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29"/>
      <c r="D48" s="29"/>
      <c r="E48" s="2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3:E5"/>
  </mergeCells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36.14"/>
    <col customWidth="1" min="3" max="3" width="25.86"/>
    <col customWidth="1" min="4" max="4" width="27.86"/>
    <col customWidth="1" min="5" max="5" width="21.71"/>
    <col customWidth="1" min="6" max="26" width="8.71"/>
  </cols>
  <sheetData>
    <row r="1">
      <c r="A1" s="3"/>
      <c r="B1" s="3"/>
      <c r="C1" s="29"/>
      <c r="D1" s="29"/>
      <c r="E1" s="2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29"/>
      <c r="D2" s="29"/>
      <c r="E2" s="2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99" t="s">
        <v>81</v>
      </c>
      <c r="C3" s="5"/>
      <c r="D3" s="5"/>
      <c r="E3" s="6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7"/>
      <c r="E4" s="8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33"/>
      <c r="C5" s="69"/>
      <c r="D5" s="69"/>
      <c r="E5" s="13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14" t="s">
        <v>66</v>
      </c>
      <c r="C6" s="130" t="s">
        <v>2</v>
      </c>
      <c r="D6" s="130" t="s">
        <v>3</v>
      </c>
      <c r="E6" s="130" t="s">
        <v>4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1" t="s">
        <v>8</v>
      </c>
      <c r="C7" s="102">
        <v>1.0</v>
      </c>
      <c r="D7" s="102">
        <v>0.0</v>
      </c>
      <c r="E7" s="102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5"/>
      <c r="C8" s="106"/>
      <c r="D8" s="106"/>
      <c r="E8" s="10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26" t="s">
        <v>63</v>
      </c>
      <c r="C9" s="28">
        <v>1.0</v>
      </c>
      <c r="D9" s="28">
        <v>0.0</v>
      </c>
      <c r="E9" s="28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9"/>
      <c r="C10" s="29"/>
      <c r="D10" s="29"/>
      <c r="E10" s="29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29"/>
      <c r="D11" s="29"/>
      <c r="E11" s="2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29"/>
      <c r="D12" s="29"/>
      <c r="E12" s="2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29"/>
      <c r="D13" s="29"/>
      <c r="E13" s="2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29"/>
      <c r="D14" s="29"/>
      <c r="E14" s="29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29"/>
      <c r="D15" s="29"/>
      <c r="E15" s="29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29"/>
      <c r="D16" s="29"/>
      <c r="E16" s="2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29"/>
      <c r="D17" s="29"/>
      <c r="E17" s="2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29"/>
      <c r="D18" s="29"/>
      <c r="E18" s="2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29"/>
      <c r="D19" s="29"/>
      <c r="E19" s="2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29"/>
      <c r="D20" s="29"/>
      <c r="E20" s="2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29"/>
      <c r="D21" s="29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29"/>
      <c r="D22" s="29"/>
      <c r="E22" s="2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29"/>
      <c r="D23" s="29"/>
      <c r="E23" s="2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29"/>
      <c r="D24" s="29"/>
      <c r="E24" s="2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29"/>
      <c r="D25" s="29"/>
      <c r="E25" s="2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29"/>
      <c r="D26" s="29"/>
      <c r="E26" s="2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29"/>
      <c r="D27" s="29"/>
      <c r="E27" s="2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29"/>
      <c r="D29" s="29"/>
      <c r="E29" s="2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29"/>
      <c r="D30" s="29"/>
      <c r="E30" s="2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29"/>
      <c r="D31" s="29"/>
      <c r="E31" s="2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29"/>
      <c r="D32" s="29"/>
      <c r="E32" s="2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29"/>
      <c r="D33" s="29"/>
      <c r="E33" s="2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29"/>
      <c r="D34" s="29"/>
      <c r="E34" s="2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29"/>
      <c r="D35" s="29"/>
      <c r="E35" s="2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29"/>
      <c r="D36" s="29"/>
      <c r="E36" s="2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29"/>
      <c r="D37" s="29"/>
      <c r="E37" s="2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29"/>
      <c r="D38" s="29"/>
      <c r="E38" s="2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29"/>
      <c r="D39" s="29"/>
      <c r="E39" s="2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29"/>
      <c r="D40" s="29"/>
      <c r="E40" s="2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29"/>
      <c r="D41" s="29"/>
      <c r="E41" s="2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29"/>
      <c r="D42" s="29"/>
      <c r="E42" s="2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29"/>
      <c r="D43" s="29"/>
      <c r="E43" s="2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29"/>
      <c r="D44" s="29"/>
      <c r="E44" s="2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29"/>
      <c r="D45" s="29"/>
      <c r="E45" s="2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29"/>
      <c r="D46" s="29"/>
      <c r="E46" s="2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29"/>
      <c r="D47" s="29"/>
      <c r="E47" s="2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29"/>
      <c r="D48" s="29"/>
      <c r="E48" s="2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3:E5"/>
  </mergeCells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32.86"/>
    <col customWidth="1" min="3" max="3" width="25.14"/>
    <col customWidth="1" min="4" max="4" width="20.43"/>
    <col customWidth="1" min="5" max="5" width="20.57"/>
    <col customWidth="1" min="6" max="26" width="8.71"/>
  </cols>
  <sheetData>
    <row r="1">
      <c r="A1" s="3"/>
      <c r="B1" s="3"/>
      <c r="C1" s="29"/>
      <c r="D1" s="29"/>
      <c r="E1" s="2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29"/>
      <c r="D2" s="29"/>
      <c r="E2" s="2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99" t="s">
        <v>82</v>
      </c>
      <c r="C3" s="5"/>
      <c r="D3" s="5"/>
      <c r="E3" s="6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7"/>
      <c r="E4" s="8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33"/>
      <c r="C5" s="69"/>
      <c r="D5" s="69"/>
      <c r="E5" s="13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14" t="s">
        <v>66</v>
      </c>
      <c r="C6" s="130" t="s">
        <v>2</v>
      </c>
      <c r="D6" s="130" t="s">
        <v>3</v>
      </c>
      <c r="E6" s="130" t="s">
        <v>4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1" t="s">
        <v>5</v>
      </c>
      <c r="C7" s="136">
        <v>20.0</v>
      </c>
      <c r="D7" s="136">
        <v>0.0</v>
      </c>
      <c r="E7" s="136">
        <v>20.0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3" t="s">
        <v>8</v>
      </c>
      <c r="C8" s="137">
        <v>1.0</v>
      </c>
      <c r="D8" s="137">
        <v>0.0</v>
      </c>
      <c r="E8" s="137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05"/>
      <c r="C9" s="106"/>
      <c r="D9" s="106"/>
      <c r="E9" s="106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38"/>
      <c r="B10" s="27" t="s">
        <v>63</v>
      </c>
      <c r="C10" s="139">
        <f t="shared" ref="C10:E10" si="1">SUM(C7:C8)</f>
        <v>21</v>
      </c>
      <c r="D10" s="139">
        <f t="shared" si="1"/>
        <v>0</v>
      </c>
      <c r="E10" s="139">
        <f t="shared" si="1"/>
        <v>21</v>
      </c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</row>
    <row r="11">
      <c r="A11" s="3"/>
      <c r="B11" s="3"/>
      <c r="C11" s="29"/>
      <c r="D11" s="29"/>
      <c r="E11" s="2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29"/>
      <c r="D12" s="29"/>
      <c r="E12" s="2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29"/>
      <c r="D13" s="29"/>
      <c r="E13" s="2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29"/>
      <c r="D14" s="29"/>
      <c r="E14" s="29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29"/>
      <c r="D15" s="29"/>
      <c r="E15" s="29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29"/>
      <c r="D16" s="29"/>
      <c r="E16" s="2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29"/>
      <c r="D17" s="29"/>
      <c r="E17" s="2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29"/>
      <c r="D18" s="29"/>
      <c r="E18" s="2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29"/>
      <c r="D19" s="29"/>
      <c r="E19" s="2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29"/>
      <c r="D20" s="29"/>
      <c r="E20" s="2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29"/>
      <c r="D21" s="29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29"/>
      <c r="D22" s="29"/>
      <c r="E22" s="2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29"/>
      <c r="D23" s="29"/>
      <c r="E23" s="2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29"/>
      <c r="D24" s="29"/>
      <c r="E24" s="2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29"/>
      <c r="D25" s="29"/>
      <c r="E25" s="2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29"/>
      <c r="D26" s="29"/>
      <c r="E26" s="2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29"/>
      <c r="D27" s="29"/>
      <c r="E27" s="2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29"/>
      <c r="D29" s="29"/>
      <c r="E29" s="2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29"/>
      <c r="D30" s="29"/>
      <c r="E30" s="2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29"/>
      <c r="D31" s="29"/>
      <c r="E31" s="2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29"/>
      <c r="D32" s="29"/>
      <c r="E32" s="2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29"/>
      <c r="D33" s="29"/>
      <c r="E33" s="2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29"/>
      <c r="D34" s="29"/>
      <c r="E34" s="2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29"/>
      <c r="D35" s="29"/>
      <c r="E35" s="2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29"/>
      <c r="D36" s="29"/>
      <c r="E36" s="2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29"/>
      <c r="D37" s="29"/>
      <c r="E37" s="2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29"/>
      <c r="D38" s="29"/>
      <c r="E38" s="2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29"/>
      <c r="D39" s="29"/>
      <c r="E39" s="2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29"/>
      <c r="D40" s="29"/>
      <c r="E40" s="2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29"/>
      <c r="D41" s="29"/>
      <c r="E41" s="2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29"/>
      <c r="D42" s="29"/>
      <c r="E42" s="2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29"/>
      <c r="D43" s="29"/>
      <c r="E43" s="2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29"/>
      <c r="D44" s="29"/>
      <c r="E44" s="2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29"/>
      <c r="D45" s="29"/>
      <c r="E45" s="2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29"/>
      <c r="D46" s="29"/>
      <c r="E46" s="2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29"/>
      <c r="D47" s="29"/>
      <c r="E47" s="2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29"/>
      <c r="D48" s="29"/>
      <c r="E48" s="2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3:E5"/>
  </mergeCells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35.0"/>
    <col customWidth="1" min="3" max="3" width="21.43"/>
    <col customWidth="1" min="4" max="4" width="26.0"/>
    <col customWidth="1" min="5" max="5" width="33.29"/>
    <col customWidth="1" min="6" max="26" width="8.71"/>
  </cols>
  <sheetData>
    <row r="1">
      <c r="A1" s="3"/>
      <c r="B1" s="3"/>
      <c r="C1" s="29"/>
      <c r="D1" s="29"/>
      <c r="E1" s="2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29"/>
      <c r="D2" s="29"/>
      <c r="E2" s="2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99" t="s">
        <v>83</v>
      </c>
      <c r="C3" s="5"/>
      <c r="D3" s="5"/>
      <c r="E3" s="6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7"/>
      <c r="E4" s="8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33"/>
      <c r="C5" s="69"/>
      <c r="D5" s="69"/>
      <c r="E5" s="13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14" t="s">
        <v>66</v>
      </c>
      <c r="C6" s="130" t="s">
        <v>2</v>
      </c>
      <c r="D6" s="130" t="s">
        <v>3</v>
      </c>
      <c r="E6" s="130" t="s">
        <v>4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40" t="s">
        <v>8</v>
      </c>
      <c r="C7" s="102">
        <v>7.0</v>
      </c>
      <c r="D7" s="102">
        <v>0.0</v>
      </c>
      <c r="E7" s="102">
        <v>7.0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41" t="s">
        <v>34</v>
      </c>
      <c r="C8" s="104">
        <v>3.0</v>
      </c>
      <c r="D8" s="104">
        <v>0.0</v>
      </c>
      <c r="E8" s="104">
        <v>3.0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41" t="s">
        <v>53</v>
      </c>
      <c r="C9" s="104">
        <v>1.0</v>
      </c>
      <c r="D9" s="104">
        <v>0.0</v>
      </c>
      <c r="E9" s="104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41" t="s">
        <v>62</v>
      </c>
      <c r="C10" s="104">
        <v>2.0</v>
      </c>
      <c r="D10" s="104">
        <v>0.0</v>
      </c>
      <c r="E10" s="104">
        <v>2.0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105"/>
      <c r="C11" s="106"/>
      <c r="D11" s="106"/>
      <c r="E11" s="106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126" t="s">
        <v>63</v>
      </c>
      <c r="C12" s="142">
        <f t="shared" ref="C12:E12" si="1">SUM(C6:C10)</f>
        <v>13</v>
      </c>
      <c r="D12" s="142">
        <f t="shared" si="1"/>
        <v>0</v>
      </c>
      <c r="E12" s="142">
        <f t="shared" si="1"/>
        <v>13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29"/>
      <c r="D13" s="29"/>
      <c r="E13" s="2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29"/>
      <c r="D14" s="29"/>
      <c r="E14" s="29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29"/>
      <c r="D15" s="29"/>
      <c r="E15" s="29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29"/>
      <c r="D16" s="29"/>
      <c r="E16" s="2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29"/>
      <c r="D17" s="29"/>
      <c r="E17" s="2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29"/>
      <c r="D18" s="29"/>
      <c r="E18" s="2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29"/>
      <c r="D19" s="29"/>
      <c r="E19" s="2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29"/>
      <c r="D20" s="29"/>
      <c r="E20" s="2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29"/>
      <c r="D21" s="29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29"/>
      <c r="D22" s="29"/>
      <c r="E22" s="2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29"/>
      <c r="D23" s="29"/>
      <c r="E23" s="2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29"/>
      <c r="D24" s="29"/>
      <c r="E24" s="2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29"/>
      <c r="D25" s="29"/>
      <c r="E25" s="2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29"/>
      <c r="D26" s="29"/>
      <c r="E26" s="2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29"/>
      <c r="D27" s="29"/>
      <c r="E27" s="2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29"/>
      <c r="D29" s="29"/>
      <c r="E29" s="2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29"/>
      <c r="D30" s="29"/>
      <c r="E30" s="2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29"/>
      <c r="D31" s="29"/>
      <c r="E31" s="2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29"/>
      <c r="D32" s="29"/>
      <c r="E32" s="2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29"/>
      <c r="D33" s="29"/>
      <c r="E33" s="2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29"/>
      <c r="D34" s="29"/>
      <c r="E34" s="2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29"/>
      <c r="D35" s="29"/>
      <c r="E35" s="2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29"/>
      <c r="D36" s="29"/>
      <c r="E36" s="2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29"/>
      <c r="D37" s="29"/>
      <c r="E37" s="2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29"/>
      <c r="D38" s="29"/>
      <c r="E38" s="2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29"/>
      <c r="D39" s="29"/>
      <c r="E39" s="2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29"/>
      <c r="D40" s="29"/>
      <c r="E40" s="2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29"/>
      <c r="D41" s="29"/>
      <c r="E41" s="2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29"/>
      <c r="D42" s="29"/>
      <c r="E42" s="2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29"/>
      <c r="D43" s="29"/>
      <c r="E43" s="2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29"/>
      <c r="D44" s="29"/>
      <c r="E44" s="2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29"/>
      <c r="D45" s="29"/>
      <c r="E45" s="2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29"/>
      <c r="D46" s="29"/>
      <c r="E46" s="2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29"/>
      <c r="D47" s="29"/>
      <c r="E47" s="2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29"/>
      <c r="D48" s="29"/>
      <c r="E48" s="2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3:E5"/>
  </mergeCells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44.71"/>
    <col customWidth="1" min="3" max="3" width="15.0"/>
    <col customWidth="1" min="4" max="4" width="16.86"/>
    <col customWidth="1" min="5" max="5" width="17.43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84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30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5</v>
      </c>
      <c r="C6" s="102">
        <v>14.0</v>
      </c>
      <c r="D6" s="102">
        <v>0.0</v>
      </c>
      <c r="E6" s="102">
        <v>14.0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3" t="s">
        <v>8</v>
      </c>
      <c r="C7" s="104">
        <v>8.0</v>
      </c>
      <c r="D7" s="104">
        <v>0.0</v>
      </c>
      <c r="E7" s="104">
        <v>8.0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3" t="s">
        <v>31</v>
      </c>
      <c r="C8" s="104">
        <v>1.0</v>
      </c>
      <c r="D8" s="104">
        <v>0.0</v>
      </c>
      <c r="E8" s="10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03" t="s">
        <v>54</v>
      </c>
      <c r="C9" s="104">
        <v>1.0</v>
      </c>
      <c r="D9" s="104">
        <v>0.0</v>
      </c>
      <c r="E9" s="104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03" t="s">
        <v>55</v>
      </c>
      <c r="C10" s="104">
        <v>1.0</v>
      </c>
      <c r="D10" s="104">
        <v>0.0</v>
      </c>
      <c r="E10" s="104">
        <v>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105"/>
      <c r="C11" s="106"/>
      <c r="D11" s="106"/>
      <c r="E11" s="106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126" t="s">
        <v>63</v>
      </c>
      <c r="C12" s="127">
        <f t="shared" ref="C12:E12" si="1">SUM(C6:C10)</f>
        <v>25</v>
      </c>
      <c r="D12" s="127">
        <f t="shared" si="1"/>
        <v>0</v>
      </c>
      <c r="E12" s="127">
        <f t="shared" si="1"/>
        <v>25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36.29"/>
    <col customWidth="1" min="3" max="3" width="22.0"/>
    <col customWidth="1" min="4" max="4" width="19.86"/>
    <col customWidth="1" min="5" max="5" width="25.43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85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43" t="s">
        <v>66</v>
      </c>
      <c r="C5" s="114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56</v>
      </c>
      <c r="C6" s="115">
        <v>1.0</v>
      </c>
      <c r="D6" s="102">
        <v>0.0</v>
      </c>
      <c r="E6" s="102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8"/>
      <c r="C7" s="121"/>
      <c r="D7" s="106"/>
      <c r="E7" s="10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38"/>
      <c r="B8" s="144" t="s">
        <v>63</v>
      </c>
      <c r="C8" s="27">
        <v>1.0</v>
      </c>
      <c r="D8" s="28">
        <v>0.0</v>
      </c>
      <c r="E8" s="28">
        <v>1.0</v>
      </c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52.57"/>
    <col customWidth="1" min="3" max="3" width="18.29"/>
    <col customWidth="1" min="4" max="4" width="26.29"/>
    <col customWidth="1" min="5" max="5" width="39.57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45" t="s">
        <v>86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43" t="s">
        <v>66</v>
      </c>
      <c r="C5" s="114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14</v>
      </c>
      <c r="C6" s="115">
        <v>22.0</v>
      </c>
      <c r="D6" s="102">
        <v>0.0</v>
      </c>
      <c r="E6" s="102">
        <v>22.0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6" t="s">
        <v>8</v>
      </c>
      <c r="C7" s="117">
        <v>9.0</v>
      </c>
      <c r="D7" s="104">
        <v>0.0</v>
      </c>
      <c r="E7" s="104">
        <v>9.0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16" t="s">
        <v>40</v>
      </c>
      <c r="C8" s="117">
        <v>2.0</v>
      </c>
      <c r="D8" s="104">
        <v>0.0</v>
      </c>
      <c r="E8" s="104">
        <v>2.0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16" t="s">
        <v>41</v>
      </c>
      <c r="C9" s="117">
        <v>2.0</v>
      </c>
      <c r="D9" s="104">
        <v>0.0</v>
      </c>
      <c r="E9" s="104">
        <v>2.0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16" t="s">
        <v>31</v>
      </c>
      <c r="C10" s="117">
        <v>2.0</v>
      </c>
      <c r="D10" s="104">
        <v>0.0</v>
      </c>
      <c r="E10" s="104">
        <v>2.0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116" t="s">
        <v>57</v>
      </c>
      <c r="C11" s="117">
        <v>1.0</v>
      </c>
      <c r="D11" s="104">
        <v>0.0</v>
      </c>
      <c r="E11" s="104">
        <v>1.0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116" t="s">
        <v>32</v>
      </c>
      <c r="C12" s="117">
        <v>1.0</v>
      </c>
      <c r="D12" s="104">
        <v>0.0</v>
      </c>
      <c r="E12" s="104">
        <v>1.0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118"/>
      <c r="C13" s="121"/>
      <c r="D13" s="106"/>
      <c r="E13" s="106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38"/>
      <c r="B14" s="144" t="s">
        <v>63</v>
      </c>
      <c r="C14" s="146">
        <f t="shared" ref="C14:E14" si="1">SUM(C5:C12)</f>
        <v>39</v>
      </c>
      <c r="D14" s="142">
        <f t="shared" si="1"/>
        <v>0</v>
      </c>
      <c r="E14" s="142">
        <f t="shared" si="1"/>
        <v>39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86"/>
    <col customWidth="1" min="2" max="2" width="32.43"/>
    <col customWidth="1" min="3" max="3" width="22.29"/>
    <col customWidth="1" min="4" max="4" width="21.0"/>
    <col customWidth="1" min="5" max="5" width="14.14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87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43" t="s">
        <v>66</v>
      </c>
      <c r="C5" s="114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5</v>
      </c>
      <c r="C6" s="115">
        <v>2.0</v>
      </c>
      <c r="D6" s="102">
        <v>0.0</v>
      </c>
      <c r="E6" s="102">
        <v>2.0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8"/>
      <c r="C7" s="121"/>
      <c r="D7" s="106"/>
      <c r="E7" s="10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38"/>
      <c r="B8" s="144" t="s">
        <v>63</v>
      </c>
      <c r="C8" s="27">
        <v>2.0</v>
      </c>
      <c r="D8" s="28">
        <v>0.0</v>
      </c>
      <c r="E8" s="28">
        <v>2.0</v>
      </c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46.29"/>
    <col customWidth="1" min="3" max="3" width="21.14"/>
    <col customWidth="1" min="4" max="4" width="18.14"/>
    <col customWidth="1" min="5" max="5" width="19.43"/>
    <col customWidth="1" min="6" max="26" width="8.71"/>
  </cols>
  <sheetData>
    <row r="1">
      <c r="A1" s="3"/>
      <c r="B1" s="29"/>
      <c r="C1" s="29"/>
      <c r="D1" s="29"/>
      <c r="E1" s="2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88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30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40" t="s">
        <v>10</v>
      </c>
      <c r="C6" s="102">
        <v>37.0</v>
      </c>
      <c r="D6" s="102">
        <v>0.0</v>
      </c>
      <c r="E6" s="102">
        <v>37.0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41" t="s">
        <v>5</v>
      </c>
      <c r="C7" s="104">
        <v>33.0</v>
      </c>
      <c r="D7" s="104">
        <v>0.0</v>
      </c>
      <c r="E7" s="104">
        <v>33.0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41" t="s">
        <v>8</v>
      </c>
      <c r="C8" s="104">
        <v>6.0</v>
      </c>
      <c r="D8" s="104">
        <v>0.0</v>
      </c>
      <c r="E8" s="104">
        <v>6.0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41" t="s">
        <v>42</v>
      </c>
      <c r="C9" s="104">
        <v>2.0</v>
      </c>
      <c r="D9" s="104">
        <v>0.0</v>
      </c>
      <c r="E9" s="104">
        <v>2.0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41" t="s">
        <v>58</v>
      </c>
      <c r="C10" s="104">
        <v>1.0</v>
      </c>
      <c r="D10" s="104">
        <v>0.0</v>
      </c>
      <c r="E10" s="104">
        <v>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141" t="s">
        <v>59</v>
      </c>
      <c r="C11" s="104">
        <v>1.0</v>
      </c>
      <c r="D11" s="104">
        <v>0.0</v>
      </c>
      <c r="E11" s="104">
        <v>1.0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121"/>
      <c r="C12" s="106"/>
      <c r="D12" s="106"/>
      <c r="E12" s="106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38"/>
      <c r="B13" s="126" t="s">
        <v>63</v>
      </c>
      <c r="C13" s="127">
        <f t="shared" ref="C13:E13" si="1">SUM(C6:C11)</f>
        <v>80</v>
      </c>
      <c r="D13" s="127">
        <f t="shared" si="1"/>
        <v>0</v>
      </c>
      <c r="E13" s="127">
        <f t="shared" si="1"/>
        <v>80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</row>
    <row r="14">
      <c r="A14" s="3"/>
      <c r="B14" s="29"/>
      <c r="C14" s="29"/>
      <c r="D14" s="29"/>
      <c r="E14" s="29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29"/>
      <c r="C15" s="29"/>
      <c r="D15" s="29"/>
      <c r="E15" s="29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29"/>
      <c r="C16" s="29"/>
      <c r="D16" s="29"/>
      <c r="E16" s="2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29"/>
      <c r="C17" s="29"/>
      <c r="D17" s="29"/>
      <c r="E17" s="2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29"/>
      <c r="C18" s="29"/>
      <c r="D18" s="29"/>
      <c r="E18" s="2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29"/>
      <c r="C19" s="29"/>
      <c r="D19" s="29"/>
      <c r="E19" s="2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29"/>
      <c r="C20" s="29"/>
      <c r="D20" s="29"/>
      <c r="E20" s="2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9"/>
      <c r="C21" s="29"/>
      <c r="D21" s="29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29"/>
      <c r="C22" s="29"/>
      <c r="D22" s="29"/>
      <c r="E22" s="2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29"/>
      <c r="C23" s="29"/>
      <c r="D23" s="29"/>
      <c r="E23" s="2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9"/>
      <c r="C24" s="29"/>
      <c r="D24" s="29"/>
      <c r="E24" s="2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9"/>
      <c r="C25" s="29"/>
      <c r="D25" s="29"/>
      <c r="E25" s="2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9"/>
      <c r="C26" s="29"/>
      <c r="D26" s="29"/>
      <c r="E26" s="2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9"/>
      <c r="C27" s="29"/>
      <c r="D27" s="29"/>
      <c r="E27" s="2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9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9"/>
      <c r="C29" s="29"/>
      <c r="D29" s="29"/>
      <c r="E29" s="2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9"/>
      <c r="C30" s="29"/>
      <c r="D30" s="29"/>
      <c r="E30" s="2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9"/>
      <c r="C31" s="29"/>
      <c r="D31" s="29"/>
      <c r="E31" s="2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9"/>
      <c r="C32" s="29"/>
      <c r="D32" s="29"/>
      <c r="E32" s="2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9"/>
      <c r="C33" s="29"/>
      <c r="D33" s="29"/>
      <c r="E33" s="2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9"/>
      <c r="C34" s="29"/>
      <c r="D34" s="29"/>
      <c r="E34" s="2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9"/>
      <c r="C35" s="29"/>
      <c r="D35" s="29"/>
      <c r="E35" s="2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9"/>
      <c r="C36" s="29"/>
      <c r="D36" s="29"/>
      <c r="E36" s="2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9"/>
      <c r="C37" s="29"/>
      <c r="D37" s="29"/>
      <c r="E37" s="2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9"/>
      <c r="C38" s="29"/>
      <c r="D38" s="29"/>
      <c r="E38" s="2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9"/>
      <c r="C39" s="29"/>
      <c r="D39" s="29"/>
      <c r="E39" s="2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9"/>
      <c r="C40" s="29"/>
      <c r="D40" s="29"/>
      <c r="E40" s="2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9"/>
      <c r="C41" s="29"/>
      <c r="D41" s="29"/>
      <c r="E41" s="2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9"/>
      <c r="C42" s="29"/>
      <c r="D42" s="29"/>
      <c r="E42" s="2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9"/>
      <c r="C43" s="29"/>
      <c r="D43" s="29"/>
      <c r="E43" s="2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9"/>
      <c r="C44" s="29"/>
      <c r="D44" s="29"/>
      <c r="E44" s="2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9"/>
      <c r="C45" s="29"/>
      <c r="D45" s="29"/>
      <c r="E45" s="2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9"/>
      <c r="C46" s="29"/>
      <c r="D46" s="29"/>
      <c r="E46" s="2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9"/>
      <c r="C47" s="29"/>
      <c r="D47" s="29"/>
      <c r="E47" s="2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9"/>
      <c r="C48" s="29"/>
      <c r="D48" s="29"/>
      <c r="E48" s="2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9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9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9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9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9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9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9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9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9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9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9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9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9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9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9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9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9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9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9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9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9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9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9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9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9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9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9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9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9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9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9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9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9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9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9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9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9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9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9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9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9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9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9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9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9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9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9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9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9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9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9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9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9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9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9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9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9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9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9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9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9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9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9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9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9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9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9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9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9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9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9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9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9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9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9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9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9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9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9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9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9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9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9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9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9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9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9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9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9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9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9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9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9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9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9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9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9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9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9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9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9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9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9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9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9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9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9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9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9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9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9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9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9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9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9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9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9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9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9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9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9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9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9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9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9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9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9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9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9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9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9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9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9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9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9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9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9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9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9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9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9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9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9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9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9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9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9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9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9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9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9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9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9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9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9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9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9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9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9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9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9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9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9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9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9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9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9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9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9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9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9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9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9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9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9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9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9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9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9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9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9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9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9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9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9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9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9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9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9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9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9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9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9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9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9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9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9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9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9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9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9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9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9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9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9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9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9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9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9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9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9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9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9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9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9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9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9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9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9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9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9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9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9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9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9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9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9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9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9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9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9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9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9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9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9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9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9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9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9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9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9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9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9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9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9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9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9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9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9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9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9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9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9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9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9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9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9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9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9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9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9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9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9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9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9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9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9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9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9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9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9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9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9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9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9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9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9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9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9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9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9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9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9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9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9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9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9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9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9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9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9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9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9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9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9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9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9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9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9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9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9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9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9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9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9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9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9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9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9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9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9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9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9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9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9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9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9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9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9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9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9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9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9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9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9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9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9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9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9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9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9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9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9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9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9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9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9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9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9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9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9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9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9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9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9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9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9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9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9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9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9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9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9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9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9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9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9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9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9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9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9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9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9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9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9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9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9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9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9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9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9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9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9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9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9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9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9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9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9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9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9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9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9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9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9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9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9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9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9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9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9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9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9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9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9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9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9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9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9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9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9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9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9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9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9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9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9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9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9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9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9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9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9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9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9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9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9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9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9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9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9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9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9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9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9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9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9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9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9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9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9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9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9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9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9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9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9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9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9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9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9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9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9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9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9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9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9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9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9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9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9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9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9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9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9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9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9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9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9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9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9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9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9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9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9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9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9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9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9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9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9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9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9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9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9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9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9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9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9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9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9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9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9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9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9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9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9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9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9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9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9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9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9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9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9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9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9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9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9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9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9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9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9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9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9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9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9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9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9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9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9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9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9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9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9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9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9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9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9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9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9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9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9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9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9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9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9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9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9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9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9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9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9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9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9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9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9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9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9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9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9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9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9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9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9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9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9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9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9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9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9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9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9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9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9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9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9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9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9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9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9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9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9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9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9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9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9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9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9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9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9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9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9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9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9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9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9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9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9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9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9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9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9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9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9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9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9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9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9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9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9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9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9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9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9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9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9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9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9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9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9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9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9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9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9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9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9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9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9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9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9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9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9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9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9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9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9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9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9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9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9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9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9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9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9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9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9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9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9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9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9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9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9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9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9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9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9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9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9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9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9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9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9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9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9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9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9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9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9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9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9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9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9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9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9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9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9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9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9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9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9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9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9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9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9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9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9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9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9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9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9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9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9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9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9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9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9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9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9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9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9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9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9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9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9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9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9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9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9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9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9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9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9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9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9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9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9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9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9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9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9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9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9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9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9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9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9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9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9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9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9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9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9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9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9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9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9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9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9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9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9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9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9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9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9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9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9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9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9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9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9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9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9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9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9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9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9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9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9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9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9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9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9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9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9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9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9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9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9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9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9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9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9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9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9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9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9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9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9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9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9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9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9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9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9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9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9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9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9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9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9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9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9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9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9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9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9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9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9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9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9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9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9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9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9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9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9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9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9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9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9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9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9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9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9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9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9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9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9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9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9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9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9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9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9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9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9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9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9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9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9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9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9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9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9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9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9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9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9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9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9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9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9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9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9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9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9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9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9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9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9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9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9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9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9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9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9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9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9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9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9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9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9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9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9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9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9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9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9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9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9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9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9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9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9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9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9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9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9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9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9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9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9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9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9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9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9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9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9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9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9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9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9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9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9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9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9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9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9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9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9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9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9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9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9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9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9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9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9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9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9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9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9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9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9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9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9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9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9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9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9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9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9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9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9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9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9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9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9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9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9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9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9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9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9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9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9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9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9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9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9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9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9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9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9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9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9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9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9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9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9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9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9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9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9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9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9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9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9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9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9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9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9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9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9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9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9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9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9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9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9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9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37.0"/>
    <col customWidth="1" min="3" max="3" width="22.43"/>
    <col customWidth="1" min="4" max="6" width="19.57"/>
    <col customWidth="1" min="7" max="26" width="8.71"/>
  </cols>
  <sheetData>
    <row r="1">
      <c r="A1" s="3"/>
      <c r="B1" s="3"/>
      <c r="C1" s="29"/>
      <c r="D1" s="29"/>
      <c r="E1" s="2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89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30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12</v>
      </c>
      <c r="C6" s="102">
        <v>29.0</v>
      </c>
      <c r="D6" s="102">
        <v>0.0</v>
      </c>
      <c r="E6" s="102">
        <v>29.0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3" t="s">
        <v>5</v>
      </c>
      <c r="C7" s="104">
        <v>12.0</v>
      </c>
      <c r="D7" s="104">
        <v>0.0</v>
      </c>
      <c r="E7" s="104">
        <v>12.0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3" t="s">
        <v>8</v>
      </c>
      <c r="C8" s="104">
        <v>1.0</v>
      </c>
      <c r="D8" s="104">
        <v>0.0</v>
      </c>
      <c r="E8" s="10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05"/>
      <c r="C9" s="106"/>
      <c r="D9" s="106"/>
      <c r="E9" s="106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38"/>
      <c r="B10" s="126" t="s">
        <v>63</v>
      </c>
      <c r="C10" s="127">
        <f t="shared" ref="C10:E10" si="1">SUM(C6:C8)</f>
        <v>42</v>
      </c>
      <c r="D10" s="127">
        <f t="shared" si="1"/>
        <v>0</v>
      </c>
      <c r="E10" s="127">
        <f t="shared" si="1"/>
        <v>42</v>
      </c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</row>
    <row r="11">
      <c r="A11" s="3"/>
      <c r="B11" s="3"/>
      <c r="C11" s="29"/>
      <c r="D11" s="29"/>
      <c r="E11" s="2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29"/>
      <c r="D12" s="29"/>
      <c r="E12" s="2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29"/>
      <c r="D13" s="29"/>
      <c r="E13" s="2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29"/>
      <c r="D14" s="29"/>
      <c r="E14" s="29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29"/>
      <c r="D15" s="29"/>
      <c r="E15" s="29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29"/>
      <c r="D16" s="29"/>
      <c r="E16" s="2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29"/>
      <c r="D17" s="29"/>
      <c r="E17" s="2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29"/>
      <c r="D18" s="29"/>
      <c r="E18" s="2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29"/>
      <c r="D19" s="29"/>
      <c r="E19" s="2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29"/>
      <c r="D20" s="29"/>
      <c r="E20" s="2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29"/>
      <c r="D21" s="29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29"/>
      <c r="D22" s="29"/>
      <c r="E22" s="2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29"/>
      <c r="D23" s="29"/>
      <c r="E23" s="2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29"/>
      <c r="D24" s="29"/>
      <c r="E24" s="2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29"/>
      <c r="D25" s="29"/>
      <c r="E25" s="2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29"/>
      <c r="D26" s="29"/>
      <c r="E26" s="2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29"/>
      <c r="D27" s="29"/>
      <c r="E27" s="2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29"/>
      <c r="D29" s="29"/>
      <c r="E29" s="2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29"/>
      <c r="D30" s="29"/>
      <c r="E30" s="2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29"/>
      <c r="D31" s="29"/>
      <c r="E31" s="2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29"/>
      <c r="D32" s="29"/>
      <c r="E32" s="2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29"/>
      <c r="D33" s="29"/>
      <c r="E33" s="2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29"/>
      <c r="D34" s="29"/>
      <c r="E34" s="2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29"/>
      <c r="D35" s="29"/>
      <c r="E35" s="2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29"/>
      <c r="D36" s="29"/>
      <c r="E36" s="2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29"/>
      <c r="D37" s="29"/>
      <c r="E37" s="2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29"/>
      <c r="D38" s="29"/>
      <c r="E38" s="2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29"/>
      <c r="D39" s="29"/>
      <c r="E39" s="2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29"/>
      <c r="D40" s="29"/>
      <c r="E40" s="2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29"/>
      <c r="D41" s="29"/>
      <c r="E41" s="2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29"/>
      <c r="D42" s="29"/>
      <c r="E42" s="2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29"/>
      <c r="D43" s="29"/>
      <c r="E43" s="2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29"/>
      <c r="D44" s="29"/>
      <c r="E44" s="2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29"/>
      <c r="D45" s="29"/>
      <c r="E45" s="2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29"/>
      <c r="D46" s="29"/>
      <c r="E46" s="2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29"/>
      <c r="D47" s="29"/>
      <c r="E47" s="2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29"/>
      <c r="D48" s="29"/>
      <c r="E48" s="2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36.71"/>
    <col customWidth="1" min="3" max="3" width="24.43"/>
    <col customWidth="1" min="4" max="4" width="21.86"/>
    <col customWidth="1" min="5" max="5" width="22.43"/>
    <col customWidth="1" min="6" max="26" width="8.71"/>
  </cols>
  <sheetData>
    <row r="1">
      <c r="A1" s="3"/>
      <c r="B1" s="3"/>
      <c r="C1" s="29"/>
      <c r="D1" s="29"/>
      <c r="E1" s="2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90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43" t="s">
        <v>66</v>
      </c>
      <c r="C5" s="114" t="s">
        <v>2</v>
      </c>
      <c r="D5" s="114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5</v>
      </c>
      <c r="C6" s="115">
        <v>10.0</v>
      </c>
      <c r="D6" s="115">
        <v>0.0</v>
      </c>
      <c r="E6" s="102">
        <v>10.0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6" t="s">
        <v>8</v>
      </c>
      <c r="C7" s="117">
        <v>1.0</v>
      </c>
      <c r="D7" s="117">
        <v>0.0</v>
      </c>
      <c r="E7" s="10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18"/>
      <c r="C8" s="121"/>
      <c r="D8" s="121"/>
      <c r="E8" s="10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38"/>
      <c r="B9" s="144" t="s">
        <v>63</v>
      </c>
      <c r="C9" s="113">
        <f t="shared" ref="C9:E9" si="1">SUM(C6:C7)</f>
        <v>11</v>
      </c>
      <c r="D9" s="113">
        <f t="shared" si="1"/>
        <v>0</v>
      </c>
      <c r="E9" s="127">
        <f t="shared" si="1"/>
        <v>11</v>
      </c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</row>
    <row r="10">
      <c r="A10" s="3"/>
      <c r="B10" s="3"/>
      <c r="C10" s="29"/>
      <c r="D10" s="29"/>
      <c r="E10" s="29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29"/>
      <c r="D11" s="29"/>
      <c r="E11" s="2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29"/>
      <c r="D12" s="29"/>
      <c r="E12" s="2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29"/>
      <c r="D13" s="29"/>
      <c r="E13" s="2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29"/>
      <c r="D14" s="29"/>
      <c r="E14" s="29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29"/>
      <c r="D15" s="29"/>
      <c r="E15" s="29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29"/>
      <c r="D16" s="29"/>
      <c r="E16" s="2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29"/>
      <c r="D17" s="29"/>
      <c r="E17" s="2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29"/>
      <c r="D18" s="29"/>
      <c r="E18" s="2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29"/>
      <c r="D19" s="29"/>
      <c r="E19" s="2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29"/>
      <c r="D20" s="29"/>
      <c r="E20" s="2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29"/>
      <c r="D21" s="29"/>
      <c r="E21" s="2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29"/>
      <c r="D22" s="29"/>
      <c r="E22" s="2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29"/>
      <c r="D23" s="29"/>
      <c r="E23" s="2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29"/>
      <c r="D24" s="29"/>
      <c r="E24" s="2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29"/>
      <c r="D25" s="29"/>
      <c r="E25" s="2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29"/>
      <c r="D26" s="29"/>
      <c r="E26" s="2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29"/>
      <c r="D27" s="29"/>
      <c r="E27" s="2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29"/>
      <c r="D29" s="29"/>
      <c r="E29" s="2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29"/>
      <c r="D30" s="29"/>
      <c r="E30" s="2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29"/>
      <c r="D31" s="29"/>
      <c r="E31" s="2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29"/>
      <c r="D32" s="29"/>
      <c r="E32" s="2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29"/>
      <c r="D33" s="29"/>
      <c r="E33" s="2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29"/>
      <c r="D34" s="29"/>
      <c r="E34" s="2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29"/>
      <c r="D35" s="29"/>
      <c r="E35" s="2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29"/>
      <c r="D36" s="29"/>
      <c r="E36" s="2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29"/>
      <c r="D37" s="29"/>
      <c r="E37" s="2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29"/>
      <c r="D38" s="29"/>
      <c r="E38" s="2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29"/>
      <c r="D39" s="29"/>
      <c r="E39" s="2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29"/>
      <c r="D40" s="29"/>
      <c r="E40" s="2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29"/>
      <c r="D41" s="29"/>
      <c r="E41" s="2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29"/>
      <c r="D42" s="29"/>
      <c r="E42" s="2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29"/>
      <c r="D43" s="29"/>
      <c r="E43" s="2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29"/>
      <c r="D44" s="29"/>
      <c r="E44" s="2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29"/>
      <c r="D45" s="29"/>
      <c r="E45" s="2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29"/>
      <c r="D46" s="29"/>
      <c r="E46" s="2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29"/>
      <c r="D47" s="29"/>
      <c r="E47" s="2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29"/>
      <c r="D48" s="29"/>
      <c r="E48" s="2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29"/>
      <c r="D49" s="29"/>
      <c r="E49" s="2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29"/>
      <c r="D50" s="29"/>
      <c r="E50" s="2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29"/>
      <c r="D51" s="29"/>
      <c r="E51" s="2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29"/>
      <c r="D52" s="29"/>
      <c r="E52" s="2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29"/>
      <c r="D53" s="29"/>
      <c r="E53" s="2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29"/>
      <c r="D54" s="29"/>
      <c r="E54" s="2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29"/>
      <c r="D55" s="29"/>
      <c r="E55" s="2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29"/>
      <c r="D56" s="29"/>
      <c r="E56" s="2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29"/>
      <c r="D57" s="29"/>
      <c r="E57" s="2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29"/>
      <c r="D58" s="29"/>
      <c r="E58" s="2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29"/>
      <c r="D59" s="29"/>
      <c r="E59" s="2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29"/>
      <c r="D60" s="29"/>
      <c r="E60" s="2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29"/>
      <c r="D61" s="29"/>
      <c r="E61" s="2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29"/>
      <c r="D62" s="29"/>
      <c r="E62" s="2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29"/>
      <c r="D63" s="29"/>
      <c r="E63" s="2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29"/>
      <c r="D64" s="29"/>
      <c r="E64" s="2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29"/>
      <c r="D65" s="29"/>
      <c r="E65" s="2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29"/>
      <c r="D66" s="29"/>
      <c r="E66" s="2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29"/>
      <c r="D67" s="29"/>
      <c r="E67" s="2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29"/>
      <c r="D68" s="29"/>
      <c r="E68" s="2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29"/>
      <c r="D69" s="29"/>
      <c r="E69" s="2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29"/>
      <c r="D70" s="29"/>
      <c r="E70" s="2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29"/>
      <c r="D71" s="29"/>
      <c r="E71" s="2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29"/>
      <c r="D72" s="29"/>
      <c r="E72" s="2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29"/>
      <c r="D73" s="29"/>
      <c r="E73" s="2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29"/>
      <c r="D74" s="29"/>
      <c r="E74" s="2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29"/>
      <c r="D75" s="29"/>
      <c r="E75" s="2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29"/>
      <c r="D76" s="29"/>
      <c r="E76" s="2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29"/>
      <c r="D77" s="29"/>
      <c r="E77" s="2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29"/>
      <c r="D78" s="29"/>
      <c r="E78" s="2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29"/>
      <c r="D79" s="29"/>
      <c r="E79" s="2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29"/>
      <c r="D80" s="29"/>
      <c r="E80" s="2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29"/>
      <c r="D81" s="29"/>
      <c r="E81" s="2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29"/>
      <c r="D82" s="29"/>
      <c r="E82" s="2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29"/>
      <c r="D83" s="29"/>
      <c r="E83" s="2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29"/>
      <c r="D84" s="29"/>
      <c r="E84" s="2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29"/>
      <c r="D85" s="29"/>
      <c r="E85" s="2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29"/>
      <c r="D86" s="29"/>
      <c r="E86" s="2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29"/>
      <c r="D87" s="29"/>
      <c r="E87" s="2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29"/>
      <c r="D88" s="29"/>
      <c r="E88" s="2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29"/>
      <c r="D89" s="29"/>
      <c r="E89" s="2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29"/>
      <c r="D90" s="29"/>
      <c r="E90" s="2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29"/>
      <c r="D91" s="29"/>
      <c r="E91" s="2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29"/>
      <c r="D92" s="29"/>
      <c r="E92" s="2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29"/>
      <c r="D93" s="29"/>
      <c r="E93" s="2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29"/>
      <c r="D94" s="29"/>
      <c r="E94" s="2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29"/>
      <c r="D95" s="29"/>
      <c r="E95" s="2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29"/>
      <c r="D96" s="29"/>
      <c r="E96" s="2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29"/>
      <c r="D97" s="29"/>
      <c r="E97" s="2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29"/>
      <c r="D98" s="29"/>
      <c r="E98" s="2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29"/>
      <c r="D99" s="29"/>
      <c r="E99" s="2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29"/>
      <c r="D100" s="29"/>
      <c r="E100" s="2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29"/>
      <c r="D101" s="29"/>
      <c r="E101" s="2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29"/>
      <c r="D102" s="29"/>
      <c r="E102" s="2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29"/>
      <c r="D103" s="29"/>
      <c r="E103" s="2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29"/>
      <c r="D104" s="29"/>
      <c r="E104" s="2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29"/>
      <c r="D105" s="29"/>
      <c r="E105" s="2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29"/>
      <c r="D106" s="29"/>
      <c r="E106" s="2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29"/>
      <c r="D107" s="29"/>
      <c r="E107" s="2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29"/>
      <c r="D108" s="29"/>
      <c r="E108" s="2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29"/>
      <c r="D109" s="29"/>
      <c r="E109" s="2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29"/>
      <c r="D110" s="29"/>
      <c r="E110" s="2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29"/>
      <c r="D111" s="29"/>
      <c r="E111" s="2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29"/>
      <c r="D112" s="29"/>
      <c r="E112" s="2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29"/>
      <c r="D113" s="29"/>
      <c r="E113" s="2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29"/>
      <c r="D114" s="29"/>
      <c r="E114" s="2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29"/>
      <c r="D115" s="29"/>
      <c r="E115" s="2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29"/>
      <c r="D116" s="2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29"/>
      <c r="D117" s="2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29"/>
      <c r="D118" s="2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29"/>
      <c r="D119" s="2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29"/>
      <c r="D120" s="2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29"/>
      <c r="D121" s="2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29"/>
      <c r="D122" s="2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29"/>
      <c r="D123" s="2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29"/>
      <c r="D124" s="2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29"/>
      <c r="D125" s="2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29"/>
      <c r="D126" s="2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29"/>
      <c r="D127" s="2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29"/>
      <c r="D128" s="2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29"/>
      <c r="D129" s="2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29"/>
      <c r="D130" s="2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29"/>
      <c r="D131" s="2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29"/>
      <c r="D132" s="2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29"/>
      <c r="D133" s="2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29"/>
      <c r="D134" s="2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29"/>
      <c r="D135" s="2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29"/>
      <c r="D136" s="2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29"/>
      <c r="D137" s="2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29"/>
      <c r="D138" s="29"/>
      <c r="E138" s="2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29"/>
      <c r="D139" s="29"/>
      <c r="E139" s="2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29"/>
      <c r="D140" s="29"/>
      <c r="E140" s="2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29"/>
      <c r="D141" s="29"/>
      <c r="E141" s="2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29"/>
      <c r="D142" s="29"/>
      <c r="E142" s="2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29"/>
      <c r="D143" s="29"/>
      <c r="E143" s="2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29"/>
      <c r="D144" s="29"/>
      <c r="E144" s="2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29"/>
      <c r="D145" s="29"/>
      <c r="E145" s="2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29"/>
      <c r="D146" s="29"/>
      <c r="E146" s="2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29"/>
      <c r="D147" s="29"/>
      <c r="E147" s="2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29"/>
      <c r="D148" s="29"/>
      <c r="E148" s="2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29"/>
      <c r="D149" s="29"/>
      <c r="E149" s="2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29"/>
      <c r="D150" s="29"/>
      <c r="E150" s="2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29"/>
      <c r="D151" s="29"/>
      <c r="E151" s="2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29"/>
      <c r="D152" s="29"/>
      <c r="E152" s="2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29"/>
      <c r="D153" s="29"/>
      <c r="E153" s="2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29"/>
      <c r="D154" s="29"/>
      <c r="E154" s="2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29"/>
      <c r="D155" s="29"/>
      <c r="E155" s="2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29"/>
      <c r="D156" s="29"/>
      <c r="E156" s="2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29"/>
      <c r="D157" s="29"/>
      <c r="E157" s="2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29"/>
      <c r="D158" s="29"/>
      <c r="E158" s="2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29"/>
      <c r="D159" s="29"/>
      <c r="E159" s="2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29"/>
      <c r="D160" s="29"/>
      <c r="E160" s="2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29"/>
      <c r="D161" s="29"/>
      <c r="E161" s="2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29"/>
      <c r="D162" s="29"/>
      <c r="E162" s="2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29"/>
      <c r="D163" s="29"/>
      <c r="E163" s="2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29"/>
      <c r="D164" s="29"/>
      <c r="E164" s="2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29"/>
      <c r="D165" s="29"/>
      <c r="E165" s="2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29"/>
      <c r="D166" s="29"/>
      <c r="E166" s="2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29"/>
      <c r="D167" s="29"/>
      <c r="E167" s="2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29"/>
      <c r="D168" s="29"/>
      <c r="E168" s="2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29"/>
      <c r="D169" s="29"/>
      <c r="E169" s="2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29"/>
      <c r="D170" s="29"/>
      <c r="E170" s="2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29"/>
      <c r="D171" s="29"/>
      <c r="E171" s="2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29"/>
      <c r="D172" s="29"/>
      <c r="E172" s="2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29"/>
      <c r="D173" s="29"/>
      <c r="E173" s="2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29"/>
      <c r="D174" s="29"/>
      <c r="E174" s="2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29"/>
      <c r="D175" s="29"/>
      <c r="E175" s="2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29"/>
      <c r="D176" s="29"/>
      <c r="E176" s="2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29"/>
      <c r="D177" s="29"/>
      <c r="E177" s="2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29"/>
      <c r="D178" s="29"/>
      <c r="E178" s="2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29"/>
      <c r="D179" s="29"/>
      <c r="E179" s="2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29"/>
      <c r="D180" s="29"/>
      <c r="E180" s="2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29"/>
      <c r="D181" s="29"/>
      <c r="E181" s="2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29"/>
      <c r="D182" s="29"/>
      <c r="E182" s="2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29"/>
      <c r="D183" s="29"/>
      <c r="E183" s="2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29"/>
      <c r="D184" s="29"/>
      <c r="E184" s="2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29"/>
      <c r="D185" s="29"/>
      <c r="E185" s="2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29"/>
      <c r="D186" s="29"/>
      <c r="E186" s="2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29"/>
      <c r="D187" s="29"/>
      <c r="E187" s="2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29"/>
      <c r="D188" s="29"/>
      <c r="E188" s="2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29"/>
      <c r="D189" s="29"/>
      <c r="E189" s="2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29"/>
      <c r="D190" s="29"/>
      <c r="E190" s="2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29"/>
      <c r="D191" s="29"/>
      <c r="E191" s="2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29"/>
      <c r="D192" s="29"/>
      <c r="E192" s="2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29"/>
      <c r="D193" s="29"/>
      <c r="E193" s="2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29"/>
      <c r="D194" s="29"/>
      <c r="E194" s="2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29"/>
      <c r="D195" s="29"/>
      <c r="E195" s="2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29"/>
      <c r="D196" s="29"/>
      <c r="E196" s="2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29"/>
      <c r="D197" s="29"/>
      <c r="E197" s="2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29"/>
      <c r="D198" s="29"/>
      <c r="E198" s="2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29"/>
      <c r="D199" s="29"/>
      <c r="E199" s="2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29"/>
      <c r="D200" s="29"/>
      <c r="E200" s="2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29"/>
      <c r="D201" s="29"/>
      <c r="E201" s="2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29"/>
      <c r="D202" s="29"/>
      <c r="E202" s="2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29"/>
      <c r="D203" s="29"/>
      <c r="E203" s="2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29"/>
      <c r="D204" s="29"/>
      <c r="E204" s="2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29"/>
      <c r="D205" s="29"/>
      <c r="E205" s="2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29"/>
      <c r="D206" s="29"/>
      <c r="E206" s="2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29"/>
      <c r="D207" s="29"/>
      <c r="E207" s="2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29"/>
      <c r="D208" s="29"/>
      <c r="E208" s="2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29"/>
      <c r="D209" s="29"/>
      <c r="E209" s="2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29"/>
      <c r="D210" s="29"/>
      <c r="E210" s="2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29"/>
      <c r="D211" s="29"/>
      <c r="E211" s="2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29"/>
      <c r="D212" s="29"/>
      <c r="E212" s="2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29"/>
      <c r="D213" s="29"/>
      <c r="E213" s="2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29"/>
      <c r="D214" s="29"/>
      <c r="E214" s="2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29"/>
      <c r="D215" s="29"/>
      <c r="E215" s="2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29"/>
      <c r="D216" s="29"/>
      <c r="E216" s="2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29"/>
      <c r="D217" s="29"/>
      <c r="E217" s="2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29"/>
      <c r="D218" s="29"/>
      <c r="E218" s="2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29"/>
      <c r="D219" s="29"/>
      <c r="E219" s="2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29"/>
      <c r="D220" s="29"/>
      <c r="E220" s="2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29"/>
      <c r="D221" s="29"/>
      <c r="E221" s="2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29"/>
      <c r="D222" s="29"/>
      <c r="E222" s="2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29"/>
      <c r="D223" s="29"/>
      <c r="E223" s="2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29"/>
      <c r="D224" s="29"/>
      <c r="E224" s="2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29"/>
      <c r="D225" s="29"/>
      <c r="E225" s="2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29"/>
      <c r="D226" s="29"/>
      <c r="E226" s="2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29"/>
      <c r="D227" s="29"/>
      <c r="E227" s="2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29"/>
      <c r="D228" s="29"/>
      <c r="E228" s="2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29"/>
      <c r="D229" s="29"/>
      <c r="E229" s="2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29"/>
      <c r="D230" s="29"/>
      <c r="E230" s="2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29"/>
      <c r="D231" s="29"/>
      <c r="E231" s="2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29"/>
      <c r="D232" s="29"/>
      <c r="E232" s="2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29"/>
      <c r="D233" s="29"/>
      <c r="E233" s="2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29"/>
      <c r="D234" s="29"/>
      <c r="E234" s="2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29"/>
      <c r="D235" s="29"/>
      <c r="E235" s="2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29"/>
      <c r="D236" s="29"/>
      <c r="E236" s="2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29"/>
      <c r="D237" s="29"/>
      <c r="E237" s="2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29"/>
      <c r="D238" s="29"/>
      <c r="E238" s="2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29"/>
      <c r="D239" s="29"/>
      <c r="E239" s="2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29"/>
      <c r="D240" s="29"/>
      <c r="E240" s="2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29"/>
      <c r="D241" s="29"/>
      <c r="E241" s="2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29"/>
      <c r="D242" s="29"/>
      <c r="E242" s="2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29"/>
      <c r="D243" s="29"/>
      <c r="E243" s="2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29"/>
      <c r="D244" s="29"/>
      <c r="E244" s="2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29"/>
      <c r="D245" s="29"/>
      <c r="E245" s="2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29"/>
      <c r="D246" s="29"/>
      <c r="E246" s="2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29"/>
      <c r="D247" s="29"/>
      <c r="E247" s="2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29"/>
      <c r="D248" s="29"/>
      <c r="E248" s="2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29"/>
      <c r="D249" s="29"/>
      <c r="E249" s="2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29"/>
      <c r="D250" s="29"/>
      <c r="E250" s="2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29"/>
      <c r="D251" s="29"/>
      <c r="E251" s="2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29"/>
      <c r="D252" s="29"/>
      <c r="E252" s="2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29"/>
      <c r="D253" s="29"/>
      <c r="E253" s="2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29"/>
      <c r="D254" s="29"/>
      <c r="E254" s="2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29"/>
      <c r="D255" s="29"/>
      <c r="E255" s="2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29"/>
      <c r="D256" s="29"/>
      <c r="E256" s="2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29"/>
      <c r="D257" s="29"/>
      <c r="E257" s="2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29"/>
      <c r="D258" s="29"/>
      <c r="E258" s="2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29"/>
      <c r="D259" s="29"/>
      <c r="E259" s="2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29"/>
      <c r="D260" s="29"/>
      <c r="E260" s="2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29"/>
      <c r="D261" s="29"/>
      <c r="E261" s="2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29"/>
      <c r="D262" s="29"/>
      <c r="E262" s="2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29"/>
      <c r="D263" s="29"/>
      <c r="E263" s="2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29"/>
      <c r="D264" s="29"/>
      <c r="E264" s="2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29"/>
      <c r="D265" s="29"/>
      <c r="E265" s="2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29"/>
      <c r="D266" s="29"/>
      <c r="E266" s="2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29"/>
      <c r="D267" s="29"/>
      <c r="E267" s="2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29"/>
      <c r="D268" s="29"/>
      <c r="E268" s="2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29"/>
      <c r="D269" s="29"/>
      <c r="E269" s="2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29"/>
      <c r="D270" s="29"/>
      <c r="E270" s="2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29"/>
      <c r="D271" s="29"/>
      <c r="E271" s="2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29"/>
      <c r="D272" s="29"/>
      <c r="E272" s="2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29"/>
      <c r="D273" s="29"/>
      <c r="E273" s="2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29"/>
      <c r="D274" s="29"/>
      <c r="E274" s="2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29"/>
      <c r="D275" s="29"/>
      <c r="E275" s="2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29"/>
      <c r="D276" s="29"/>
      <c r="E276" s="2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29"/>
      <c r="D277" s="29"/>
      <c r="E277" s="2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29"/>
      <c r="D278" s="29"/>
      <c r="E278" s="2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29"/>
      <c r="D279" s="29"/>
      <c r="E279" s="2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29"/>
      <c r="D280" s="29"/>
      <c r="E280" s="2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29"/>
      <c r="D281" s="29"/>
      <c r="E281" s="2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29"/>
      <c r="D282" s="29"/>
      <c r="E282" s="2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29"/>
      <c r="D283" s="29"/>
      <c r="E283" s="2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29"/>
      <c r="D284" s="29"/>
      <c r="E284" s="2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29"/>
      <c r="D285" s="29"/>
      <c r="E285" s="2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29"/>
      <c r="D286" s="29"/>
      <c r="E286" s="2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29"/>
      <c r="D287" s="29"/>
      <c r="E287" s="2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29"/>
      <c r="D288" s="29"/>
      <c r="E288" s="2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29"/>
      <c r="D289" s="29"/>
      <c r="E289" s="2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29"/>
      <c r="D290" s="29"/>
      <c r="E290" s="2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29"/>
      <c r="D291" s="29"/>
      <c r="E291" s="2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29"/>
      <c r="D292" s="29"/>
      <c r="E292" s="2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29"/>
      <c r="D293" s="29"/>
      <c r="E293" s="2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29"/>
      <c r="D294" s="29"/>
      <c r="E294" s="2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29"/>
      <c r="D295" s="29"/>
      <c r="E295" s="2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29"/>
      <c r="D296" s="29"/>
      <c r="E296" s="2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29"/>
      <c r="D297" s="29"/>
      <c r="E297" s="2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29"/>
      <c r="D298" s="29"/>
      <c r="E298" s="2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29"/>
      <c r="D299" s="29"/>
      <c r="E299" s="2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29"/>
      <c r="D300" s="29"/>
      <c r="E300" s="2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29"/>
      <c r="D301" s="29"/>
      <c r="E301" s="2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29"/>
      <c r="D302" s="29"/>
      <c r="E302" s="2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29"/>
      <c r="D303" s="29"/>
      <c r="E303" s="2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29"/>
      <c r="D304" s="29"/>
      <c r="E304" s="2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29"/>
      <c r="D305" s="29"/>
      <c r="E305" s="2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29"/>
      <c r="D306" s="29"/>
      <c r="E306" s="2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29"/>
      <c r="D307" s="29"/>
      <c r="E307" s="2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29"/>
      <c r="D308" s="29"/>
      <c r="E308" s="2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29"/>
      <c r="D309" s="29"/>
      <c r="E309" s="2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29"/>
      <c r="D310" s="29"/>
      <c r="E310" s="2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29"/>
      <c r="D311" s="29"/>
      <c r="E311" s="2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29"/>
      <c r="D312" s="29"/>
      <c r="E312" s="2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29"/>
      <c r="D313" s="29"/>
      <c r="E313" s="2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29"/>
      <c r="D314" s="29"/>
      <c r="E314" s="2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29"/>
      <c r="D315" s="29"/>
      <c r="E315" s="2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29"/>
      <c r="D316" s="29"/>
      <c r="E316" s="2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29"/>
      <c r="D317" s="29"/>
      <c r="E317" s="2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29"/>
      <c r="D318" s="29"/>
      <c r="E318" s="2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29"/>
      <c r="D319" s="29"/>
      <c r="E319" s="2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29"/>
      <c r="D320" s="29"/>
      <c r="E320" s="2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29"/>
      <c r="D321" s="29"/>
      <c r="E321" s="2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29"/>
      <c r="D322" s="29"/>
      <c r="E322" s="2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29"/>
      <c r="D323" s="29"/>
      <c r="E323" s="2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29"/>
      <c r="D324" s="29"/>
      <c r="E324" s="2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29"/>
      <c r="D325" s="29"/>
      <c r="E325" s="2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29"/>
      <c r="D326" s="29"/>
      <c r="E326" s="2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29"/>
      <c r="D327" s="29"/>
      <c r="E327" s="2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29"/>
      <c r="D328" s="29"/>
      <c r="E328" s="2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29"/>
      <c r="D329" s="29"/>
      <c r="E329" s="2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29"/>
      <c r="D330" s="29"/>
      <c r="E330" s="2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29"/>
      <c r="D331" s="29"/>
      <c r="E331" s="2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29"/>
      <c r="D332" s="29"/>
      <c r="E332" s="2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29"/>
      <c r="D333" s="29"/>
      <c r="E333" s="2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29"/>
      <c r="D334" s="29"/>
      <c r="E334" s="2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29"/>
      <c r="D335" s="29"/>
      <c r="E335" s="2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29"/>
      <c r="D336" s="29"/>
      <c r="E336" s="2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29"/>
      <c r="D337" s="29"/>
      <c r="E337" s="2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29"/>
      <c r="D338" s="29"/>
      <c r="E338" s="2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29"/>
      <c r="D339" s="29"/>
      <c r="E339" s="2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29"/>
      <c r="D340" s="29"/>
      <c r="E340" s="2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29"/>
      <c r="D341" s="29"/>
      <c r="E341" s="2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29"/>
      <c r="D342" s="29"/>
      <c r="E342" s="2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29"/>
      <c r="D343" s="29"/>
      <c r="E343" s="2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29"/>
      <c r="D344" s="29"/>
      <c r="E344" s="2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29"/>
      <c r="D345" s="29"/>
      <c r="E345" s="2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29"/>
      <c r="D346" s="29"/>
      <c r="E346" s="2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29"/>
      <c r="D347" s="29"/>
      <c r="E347" s="2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29"/>
      <c r="D348" s="29"/>
      <c r="E348" s="2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29"/>
      <c r="D349" s="29"/>
      <c r="E349" s="2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29"/>
      <c r="D350" s="29"/>
      <c r="E350" s="2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29"/>
      <c r="D351" s="29"/>
      <c r="E351" s="2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29"/>
      <c r="D352" s="29"/>
      <c r="E352" s="2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29"/>
      <c r="D353" s="29"/>
      <c r="E353" s="2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29"/>
      <c r="D354" s="29"/>
      <c r="E354" s="2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29"/>
      <c r="D355" s="29"/>
      <c r="E355" s="2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29"/>
      <c r="D356" s="29"/>
      <c r="E356" s="2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29"/>
      <c r="D357" s="29"/>
      <c r="E357" s="2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29"/>
      <c r="D358" s="29"/>
      <c r="E358" s="2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29"/>
      <c r="D359" s="29"/>
      <c r="E359" s="2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29"/>
      <c r="D360" s="29"/>
      <c r="E360" s="2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29"/>
      <c r="D361" s="29"/>
      <c r="E361" s="2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29"/>
      <c r="D362" s="29"/>
      <c r="E362" s="2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29"/>
      <c r="D363" s="29"/>
      <c r="E363" s="2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29"/>
      <c r="D364" s="29"/>
      <c r="E364" s="2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29"/>
      <c r="D365" s="29"/>
      <c r="E365" s="2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29"/>
      <c r="D366" s="29"/>
      <c r="E366" s="2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29"/>
      <c r="D367" s="29"/>
      <c r="E367" s="2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29"/>
      <c r="D368" s="29"/>
      <c r="E368" s="2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29"/>
      <c r="D369" s="29"/>
      <c r="E369" s="2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29"/>
      <c r="D370" s="29"/>
      <c r="E370" s="2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29"/>
      <c r="D371" s="29"/>
      <c r="E371" s="2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29"/>
      <c r="D372" s="29"/>
      <c r="E372" s="2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29"/>
      <c r="D373" s="29"/>
      <c r="E373" s="2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29"/>
      <c r="D374" s="29"/>
      <c r="E374" s="2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29"/>
      <c r="D375" s="29"/>
      <c r="E375" s="2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29"/>
      <c r="D376" s="29"/>
      <c r="E376" s="2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29"/>
      <c r="D377" s="29"/>
      <c r="E377" s="2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29"/>
      <c r="D378" s="29"/>
      <c r="E378" s="2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29"/>
      <c r="D379" s="29"/>
      <c r="E379" s="2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29"/>
      <c r="D380" s="29"/>
      <c r="E380" s="2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29"/>
      <c r="D381" s="29"/>
      <c r="E381" s="2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29"/>
      <c r="D382" s="29"/>
      <c r="E382" s="2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29"/>
      <c r="D383" s="29"/>
      <c r="E383" s="2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29"/>
      <c r="D384" s="29"/>
      <c r="E384" s="2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29"/>
      <c r="D385" s="29"/>
      <c r="E385" s="2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29"/>
      <c r="D386" s="29"/>
      <c r="E386" s="2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29"/>
      <c r="D387" s="29"/>
      <c r="E387" s="2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29"/>
      <c r="D388" s="29"/>
      <c r="E388" s="2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29"/>
      <c r="D389" s="29"/>
      <c r="E389" s="2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29"/>
      <c r="D390" s="29"/>
      <c r="E390" s="2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29"/>
      <c r="D391" s="29"/>
      <c r="E391" s="2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29"/>
      <c r="D392" s="29"/>
      <c r="E392" s="2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29"/>
      <c r="D393" s="29"/>
      <c r="E393" s="2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29"/>
      <c r="D394" s="29"/>
      <c r="E394" s="2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29"/>
      <c r="D395" s="29"/>
      <c r="E395" s="2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29"/>
      <c r="D396" s="29"/>
      <c r="E396" s="2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29"/>
      <c r="D397" s="29"/>
      <c r="E397" s="2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29"/>
      <c r="D398" s="29"/>
      <c r="E398" s="2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29"/>
      <c r="D399" s="29"/>
      <c r="E399" s="2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29"/>
      <c r="D400" s="29"/>
      <c r="E400" s="2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29"/>
      <c r="D401" s="29"/>
      <c r="E401" s="2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29"/>
      <c r="D402" s="29"/>
      <c r="E402" s="2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29"/>
      <c r="D403" s="29"/>
      <c r="E403" s="2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29"/>
      <c r="D404" s="29"/>
      <c r="E404" s="2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29"/>
      <c r="D405" s="29"/>
      <c r="E405" s="2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29"/>
      <c r="D406" s="29"/>
      <c r="E406" s="2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29"/>
      <c r="D407" s="29"/>
      <c r="E407" s="2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29"/>
      <c r="D408" s="29"/>
      <c r="E408" s="2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29"/>
      <c r="D409" s="29"/>
      <c r="E409" s="2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29"/>
      <c r="D410" s="29"/>
      <c r="E410" s="2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29"/>
      <c r="D411" s="29"/>
      <c r="E411" s="2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29"/>
      <c r="D412" s="29"/>
      <c r="E412" s="2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29"/>
      <c r="D413" s="29"/>
      <c r="E413" s="2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29"/>
      <c r="D414" s="29"/>
      <c r="E414" s="2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29"/>
      <c r="D415" s="29"/>
      <c r="E415" s="2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29"/>
      <c r="D416" s="29"/>
      <c r="E416" s="2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29"/>
      <c r="D417" s="29"/>
      <c r="E417" s="2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29"/>
      <c r="D418" s="29"/>
      <c r="E418" s="2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29"/>
      <c r="D419" s="29"/>
      <c r="E419" s="2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29"/>
      <c r="D420" s="29"/>
      <c r="E420" s="2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29"/>
      <c r="D421" s="29"/>
      <c r="E421" s="2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29"/>
      <c r="D422" s="29"/>
      <c r="E422" s="2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29"/>
      <c r="D423" s="29"/>
      <c r="E423" s="2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29"/>
      <c r="D424" s="29"/>
      <c r="E424" s="2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29"/>
      <c r="D425" s="29"/>
      <c r="E425" s="2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29"/>
      <c r="D426" s="29"/>
      <c r="E426" s="2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29"/>
      <c r="D427" s="29"/>
      <c r="E427" s="2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29"/>
      <c r="D428" s="29"/>
      <c r="E428" s="2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29"/>
      <c r="D429" s="29"/>
      <c r="E429" s="2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29"/>
      <c r="D430" s="29"/>
      <c r="E430" s="2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29"/>
      <c r="D431" s="29"/>
      <c r="E431" s="2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29"/>
      <c r="D432" s="29"/>
      <c r="E432" s="2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29"/>
      <c r="D433" s="29"/>
      <c r="E433" s="2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29"/>
      <c r="D434" s="29"/>
      <c r="E434" s="2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29"/>
      <c r="D435" s="29"/>
      <c r="E435" s="2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29"/>
      <c r="D436" s="29"/>
      <c r="E436" s="2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29"/>
      <c r="D437" s="29"/>
      <c r="E437" s="2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29"/>
      <c r="D438" s="29"/>
      <c r="E438" s="2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29"/>
      <c r="D439" s="29"/>
      <c r="E439" s="2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29"/>
      <c r="D440" s="29"/>
      <c r="E440" s="2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29"/>
      <c r="D441" s="29"/>
      <c r="E441" s="2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29"/>
      <c r="D442" s="29"/>
      <c r="E442" s="2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29"/>
      <c r="D443" s="29"/>
      <c r="E443" s="2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29"/>
      <c r="D444" s="29"/>
      <c r="E444" s="2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29"/>
      <c r="D445" s="29"/>
      <c r="E445" s="2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29"/>
      <c r="D446" s="29"/>
      <c r="E446" s="2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29"/>
      <c r="D447" s="29"/>
      <c r="E447" s="2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29"/>
      <c r="D448" s="29"/>
      <c r="E448" s="2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29"/>
      <c r="D449" s="29"/>
      <c r="E449" s="2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29"/>
      <c r="D450" s="29"/>
      <c r="E450" s="2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29"/>
      <c r="D451" s="29"/>
      <c r="E451" s="2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29"/>
      <c r="D452" s="29"/>
      <c r="E452" s="2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29"/>
      <c r="D453" s="29"/>
      <c r="E453" s="2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29"/>
      <c r="D454" s="29"/>
      <c r="E454" s="2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29"/>
      <c r="D455" s="29"/>
      <c r="E455" s="2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29"/>
      <c r="D456" s="29"/>
      <c r="E456" s="2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29"/>
      <c r="D457" s="29"/>
      <c r="E457" s="2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29"/>
      <c r="D458" s="29"/>
      <c r="E458" s="2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29"/>
      <c r="D459" s="29"/>
      <c r="E459" s="2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29"/>
      <c r="D460" s="29"/>
      <c r="E460" s="2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29"/>
      <c r="D461" s="29"/>
      <c r="E461" s="2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29"/>
      <c r="D462" s="29"/>
      <c r="E462" s="2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29"/>
      <c r="D463" s="29"/>
      <c r="E463" s="2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29"/>
      <c r="D464" s="29"/>
      <c r="E464" s="2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29"/>
      <c r="D465" s="29"/>
      <c r="E465" s="2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29"/>
      <c r="D466" s="29"/>
      <c r="E466" s="2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29"/>
      <c r="D467" s="29"/>
      <c r="E467" s="2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29"/>
      <c r="D468" s="29"/>
      <c r="E468" s="2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29"/>
      <c r="D469" s="29"/>
      <c r="E469" s="2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29"/>
      <c r="D470" s="29"/>
      <c r="E470" s="2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29"/>
      <c r="D471" s="29"/>
      <c r="E471" s="2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29"/>
      <c r="D472" s="29"/>
      <c r="E472" s="2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29"/>
      <c r="D473" s="29"/>
      <c r="E473" s="2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29"/>
      <c r="D474" s="29"/>
      <c r="E474" s="2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29"/>
      <c r="D475" s="29"/>
      <c r="E475" s="2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29"/>
      <c r="D476" s="29"/>
      <c r="E476" s="2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29"/>
      <c r="D477" s="29"/>
      <c r="E477" s="2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29"/>
      <c r="D478" s="29"/>
      <c r="E478" s="2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29"/>
      <c r="D479" s="29"/>
      <c r="E479" s="2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29"/>
      <c r="D480" s="29"/>
      <c r="E480" s="2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29"/>
      <c r="D481" s="29"/>
      <c r="E481" s="2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29"/>
      <c r="D482" s="29"/>
      <c r="E482" s="2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29"/>
      <c r="D483" s="29"/>
      <c r="E483" s="2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29"/>
      <c r="D484" s="29"/>
      <c r="E484" s="2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29"/>
      <c r="D485" s="29"/>
      <c r="E485" s="2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29"/>
      <c r="D486" s="29"/>
      <c r="E486" s="2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29"/>
      <c r="D487" s="29"/>
      <c r="E487" s="2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29"/>
      <c r="D488" s="29"/>
      <c r="E488" s="2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29"/>
      <c r="D489" s="29"/>
      <c r="E489" s="2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29"/>
      <c r="D490" s="29"/>
      <c r="E490" s="2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29"/>
      <c r="D491" s="29"/>
      <c r="E491" s="2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29"/>
      <c r="D492" s="29"/>
      <c r="E492" s="2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29"/>
      <c r="D493" s="29"/>
      <c r="E493" s="2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29"/>
      <c r="D494" s="29"/>
      <c r="E494" s="2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29"/>
      <c r="D495" s="29"/>
      <c r="E495" s="2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29"/>
      <c r="D496" s="29"/>
      <c r="E496" s="2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29"/>
      <c r="D497" s="29"/>
      <c r="E497" s="2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29"/>
      <c r="D498" s="29"/>
      <c r="E498" s="2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29"/>
      <c r="D499" s="29"/>
      <c r="E499" s="2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29"/>
      <c r="D500" s="29"/>
      <c r="E500" s="2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29"/>
      <c r="D501" s="29"/>
      <c r="E501" s="2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29"/>
      <c r="D502" s="29"/>
      <c r="E502" s="2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29"/>
      <c r="D503" s="29"/>
      <c r="E503" s="2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29"/>
      <c r="D504" s="29"/>
      <c r="E504" s="2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29"/>
      <c r="D505" s="29"/>
      <c r="E505" s="2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29"/>
      <c r="D506" s="29"/>
      <c r="E506" s="2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29"/>
      <c r="D507" s="29"/>
      <c r="E507" s="2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29"/>
      <c r="D508" s="29"/>
      <c r="E508" s="2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29"/>
      <c r="D509" s="29"/>
      <c r="E509" s="2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29"/>
      <c r="D510" s="29"/>
      <c r="E510" s="2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29"/>
      <c r="D511" s="29"/>
      <c r="E511" s="2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29"/>
      <c r="D512" s="29"/>
      <c r="E512" s="2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29"/>
      <c r="D513" s="29"/>
      <c r="E513" s="2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29"/>
      <c r="D514" s="29"/>
      <c r="E514" s="2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29"/>
      <c r="D515" s="29"/>
      <c r="E515" s="2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29"/>
      <c r="D516" s="29"/>
      <c r="E516" s="2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29"/>
      <c r="D517" s="29"/>
      <c r="E517" s="2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29"/>
      <c r="D518" s="29"/>
      <c r="E518" s="2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29"/>
      <c r="D519" s="29"/>
      <c r="E519" s="2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29"/>
      <c r="D520" s="29"/>
      <c r="E520" s="2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29"/>
      <c r="D521" s="29"/>
      <c r="E521" s="2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29"/>
      <c r="D522" s="29"/>
      <c r="E522" s="2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29"/>
      <c r="D523" s="29"/>
      <c r="E523" s="2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29"/>
      <c r="D524" s="29"/>
      <c r="E524" s="2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29"/>
      <c r="D525" s="29"/>
      <c r="E525" s="2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29"/>
      <c r="D526" s="29"/>
      <c r="E526" s="2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29"/>
      <c r="D527" s="29"/>
      <c r="E527" s="2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29"/>
      <c r="D528" s="29"/>
      <c r="E528" s="2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29"/>
      <c r="D529" s="29"/>
      <c r="E529" s="2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29"/>
      <c r="D530" s="29"/>
      <c r="E530" s="2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29"/>
      <c r="D531" s="29"/>
      <c r="E531" s="2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29"/>
      <c r="D532" s="29"/>
      <c r="E532" s="2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29"/>
      <c r="D533" s="29"/>
      <c r="E533" s="2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29"/>
      <c r="D534" s="29"/>
      <c r="E534" s="2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29"/>
      <c r="D535" s="29"/>
      <c r="E535" s="2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29"/>
      <c r="D536" s="29"/>
      <c r="E536" s="2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29"/>
      <c r="D537" s="29"/>
      <c r="E537" s="2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29"/>
      <c r="D538" s="29"/>
      <c r="E538" s="2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29"/>
      <c r="D539" s="29"/>
      <c r="E539" s="2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29"/>
      <c r="D540" s="29"/>
      <c r="E540" s="2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29"/>
      <c r="D541" s="29"/>
      <c r="E541" s="2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29"/>
      <c r="D542" s="29"/>
      <c r="E542" s="2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29"/>
      <c r="D543" s="29"/>
      <c r="E543" s="2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29"/>
      <c r="D544" s="29"/>
      <c r="E544" s="2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29"/>
      <c r="D545" s="29"/>
      <c r="E545" s="2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29"/>
      <c r="D546" s="29"/>
      <c r="E546" s="2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29"/>
      <c r="D547" s="29"/>
      <c r="E547" s="2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29"/>
      <c r="D548" s="29"/>
      <c r="E548" s="2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29"/>
      <c r="D549" s="29"/>
      <c r="E549" s="2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29"/>
      <c r="D550" s="29"/>
      <c r="E550" s="2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29"/>
      <c r="D551" s="29"/>
      <c r="E551" s="2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29"/>
      <c r="D552" s="29"/>
      <c r="E552" s="2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29"/>
      <c r="D553" s="29"/>
      <c r="E553" s="2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29"/>
      <c r="D554" s="29"/>
      <c r="E554" s="2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29"/>
      <c r="D555" s="29"/>
      <c r="E555" s="2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29"/>
      <c r="D556" s="29"/>
      <c r="E556" s="2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29"/>
      <c r="D557" s="29"/>
      <c r="E557" s="2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29"/>
      <c r="D558" s="29"/>
      <c r="E558" s="2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29"/>
      <c r="D559" s="29"/>
      <c r="E559" s="2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29"/>
      <c r="D560" s="29"/>
      <c r="E560" s="2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29"/>
      <c r="D561" s="29"/>
      <c r="E561" s="2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29"/>
      <c r="D562" s="29"/>
      <c r="E562" s="2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29"/>
      <c r="D563" s="29"/>
      <c r="E563" s="2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29"/>
      <c r="D564" s="29"/>
      <c r="E564" s="2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29"/>
      <c r="D565" s="29"/>
      <c r="E565" s="2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29"/>
      <c r="D566" s="29"/>
      <c r="E566" s="2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29"/>
      <c r="D567" s="29"/>
      <c r="E567" s="2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29"/>
      <c r="D568" s="29"/>
      <c r="E568" s="2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29"/>
      <c r="D569" s="29"/>
      <c r="E569" s="2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29"/>
      <c r="D570" s="29"/>
      <c r="E570" s="2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29"/>
      <c r="D571" s="29"/>
      <c r="E571" s="2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29"/>
      <c r="D572" s="29"/>
      <c r="E572" s="2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29"/>
      <c r="D573" s="29"/>
      <c r="E573" s="2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29"/>
      <c r="D574" s="29"/>
      <c r="E574" s="2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29"/>
      <c r="D575" s="29"/>
      <c r="E575" s="2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29"/>
      <c r="D576" s="29"/>
      <c r="E576" s="2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29"/>
      <c r="D577" s="29"/>
      <c r="E577" s="2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29"/>
      <c r="D578" s="29"/>
      <c r="E578" s="2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29"/>
      <c r="D579" s="29"/>
      <c r="E579" s="2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29"/>
      <c r="D580" s="29"/>
      <c r="E580" s="2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29"/>
      <c r="D581" s="29"/>
      <c r="E581" s="2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29"/>
      <c r="D582" s="29"/>
      <c r="E582" s="2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29"/>
      <c r="D583" s="29"/>
      <c r="E583" s="2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29"/>
      <c r="D584" s="29"/>
      <c r="E584" s="2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29"/>
      <c r="D585" s="29"/>
      <c r="E585" s="2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29"/>
      <c r="D586" s="29"/>
      <c r="E586" s="2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29"/>
      <c r="D587" s="29"/>
      <c r="E587" s="2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29"/>
      <c r="D588" s="29"/>
      <c r="E588" s="2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29"/>
      <c r="D589" s="29"/>
      <c r="E589" s="2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29"/>
      <c r="D590" s="29"/>
      <c r="E590" s="2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29"/>
      <c r="D591" s="29"/>
      <c r="E591" s="2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29"/>
      <c r="D592" s="29"/>
      <c r="E592" s="2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29"/>
      <c r="D593" s="29"/>
      <c r="E593" s="2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29"/>
      <c r="D594" s="29"/>
      <c r="E594" s="2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29"/>
      <c r="D595" s="29"/>
      <c r="E595" s="2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29"/>
      <c r="D596" s="29"/>
      <c r="E596" s="2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29"/>
      <c r="D597" s="29"/>
      <c r="E597" s="2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29"/>
      <c r="D598" s="29"/>
      <c r="E598" s="2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29"/>
      <c r="D599" s="29"/>
      <c r="E599" s="2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29"/>
      <c r="D600" s="29"/>
      <c r="E600" s="2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29"/>
      <c r="D601" s="29"/>
      <c r="E601" s="2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29"/>
      <c r="D602" s="29"/>
      <c r="E602" s="2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29"/>
      <c r="D603" s="29"/>
      <c r="E603" s="2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29"/>
      <c r="D604" s="29"/>
      <c r="E604" s="2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29"/>
      <c r="D605" s="29"/>
      <c r="E605" s="2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29"/>
      <c r="D606" s="29"/>
      <c r="E606" s="2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29"/>
      <c r="D607" s="29"/>
      <c r="E607" s="2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29"/>
      <c r="D608" s="29"/>
      <c r="E608" s="2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29"/>
      <c r="D609" s="29"/>
      <c r="E609" s="2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29"/>
      <c r="D610" s="29"/>
      <c r="E610" s="2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29"/>
      <c r="D611" s="29"/>
      <c r="E611" s="2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29"/>
      <c r="D612" s="29"/>
      <c r="E612" s="2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29"/>
      <c r="D613" s="29"/>
      <c r="E613" s="2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29"/>
      <c r="D614" s="29"/>
      <c r="E614" s="2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29"/>
      <c r="D615" s="29"/>
      <c r="E615" s="2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29"/>
      <c r="D616" s="29"/>
      <c r="E616" s="2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29"/>
      <c r="D617" s="29"/>
      <c r="E617" s="2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29"/>
      <c r="D618" s="29"/>
      <c r="E618" s="2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29"/>
      <c r="D619" s="29"/>
      <c r="E619" s="2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29"/>
      <c r="D620" s="29"/>
      <c r="E620" s="2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29"/>
      <c r="D621" s="29"/>
      <c r="E621" s="2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29"/>
      <c r="D622" s="29"/>
      <c r="E622" s="2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29"/>
      <c r="D623" s="29"/>
      <c r="E623" s="2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29"/>
      <c r="D624" s="29"/>
      <c r="E624" s="2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29"/>
      <c r="D625" s="29"/>
      <c r="E625" s="2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29"/>
      <c r="D626" s="29"/>
      <c r="E626" s="2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29"/>
      <c r="D627" s="29"/>
      <c r="E627" s="2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29"/>
      <c r="D628" s="29"/>
      <c r="E628" s="2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29"/>
      <c r="D629" s="29"/>
      <c r="E629" s="2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29"/>
      <c r="D630" s="29"/>
      <c r="E630" s="2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29"/>
      <c r="D631" s="29"/>
      <c r="E631" s="2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29"/>
      <c r="D632" s="29"/>
      <c r="E632" s="2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29"/>
      <c r="D633" s="29"/>
      <c r="E633" s="2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29"/>
      <c r="D634" s="29"/>
      <c r="E634" s="2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29"/>
      <c r="D635" s="29"/>
      <c r="E635" s="2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29"/>
      <c r="D636" s="29"/>
      <c r="E636" s="2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29"/>
      <c r="D637" s="29"/>
      <c r="E637" s="2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29"/>
      <c r="D638" s="29"/>
      <c r="E638" s="2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29"/>
      <c r="D639" s="29"/>
      <c r="E639" s="2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29"/>
      <c r="D640" s="29"/>
      <c r="E640" s="2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29"/>
      <c r="D641" s="29"/>
      <c r="E641" s="2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29"/>
      <c r="D642" s="29"/>
      <c r="E642" s="2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29"/>
      <c r="D643" s="29"/>
      <c r="E643" s="2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29"/>
      <c r="D644" s="29"/>
      <c r="E644" s="2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29"/>
      <c r="D645" s="29"/>
      <c r="E645" s="2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29"/>
      <c r="D646" s="29"/>
      <c r="E646" s="2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29"/>
      <c r="D647" s="29"/>
      <c r="E647" s="2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29"/>
      <c r="D648" s="29"/>
      <c r="E648" s="2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29"/>
      <c r="D649" s="29"/>
      <c r="E649" s="2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29"/>
      <c r="D650" s="29"/>
      <c r="E650" s="2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29"/>
      <c r="D651" s="29"/>
      <c r="E651" s="2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29"/>
      <c r="D652" s="29"/>
      <c r="E652" s="2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29"/>
      <c r="D653" s="29"/>
      <c r="E653" s="2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29"/>
      <c r="D654" s="29"/>
      <c r="E654" s="2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29"/>
      <c r="D655" s="29"/>
      <c r="E655" s="2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29"/>
      <c r="D656" s="29"/>
      <c r="E656" s="2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29"/>
      <c r="D657" s="29"/>
      <c r="E657" s="2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29"/>
      <c r="D658" s="29"/>
      <c r="E658" s="2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29"/>
      <c r="D659" s="29"/>
      <c r="E659" s="2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29"/>
      <c r="D660" s="29"/>
      <c r="E660" s="2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29"/>
      <c r="D661" s="29"/>
      <c r="E661" s="2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29"/>
      <c r="D662" s="29"/>
      <c r="E662" s="2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29"/>
      <c r="D663" s="29"/>
      <c r="E663" s="2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29"/>
      <c r="D664" s="29"/>
      <c r="E664" s="2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29"/>
      <c r="D665" s="29"/>
      <c r="E665" s="2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29"/>
      <c r="D666" s="29"/>
      <c r="E666" s="2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29"/>
      <c r="D667" s="29"/>
      <c r="E667" s="2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29"/>
      <c r="D668" s="29"/>
      <c r="E668" s="2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29"/>
      <c r="D669" s="29"/>
      <c r="E669" s="2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29"/>
      <c r="D670" s="29"/>
      <c r="E670" s="2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29"/>
      <c r="D671" s="29"/>
      <c r="E671" s="2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29"/>
      <c r="D672" s="29"/>
      <c r="E672" s="2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29"/>
      <c r="D673" s="29"/>
      <c r="E673" s="2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29"/>
      <c r="D674" s="29"/>
      <c r="E674" s="2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29"/>
      <c r="D675" s="29"/>
      <c r="E675" s="2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29"/>
      <c r="D676" s="29"/>
      <c r="E676" s="2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29"/>
      <c r="D677" s="29"/>
      <c r="E677" s="2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29"/>
      <c r="D678" s="29"/>
      <c r="E678" s="2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29"/>
      <c r="D679" s="29"/>
      <c r="E679" s="2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29"/>
      <c r="D680" s="29"/>
      <c r="E680" s="2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29"/>
      <c r="D681" s="29"/>
      <c r="E681" s="2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29"/>
      <c r="D682" s="29"/>
      <c r="E682" s="2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29"/>
      <c r="D683" s="29"/>
      <c r="E683" s="2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29"/>
      <c r="D684" s="29"/>
      <c r="E684" s="2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29"/>
      <c r="D685" s="29"/>
      <c r="E685" s="2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29"/>
      <c r="D686" s="29"/>
      <c r="E686" s="2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29"/>
      <c r="D687" s="29"/>
      <c r="E687" s="2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29"/>
      <c r="D688" s="29"/>
      <c r="E688" s="2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29"/>
      <c r="D689" s="29"/>
      <c r="E689" s="2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29"/>
      <c r="D690" s="29"/>
      <c r="E690" s="2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29"/>
      <c r="D691" s="29"/>
      <c r="E691" s="2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29"/>
      <c r="D692" s="29"/>
      <c r="E692" s="2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29"/>
      <c r="D693" s="29"/>
      <c r="E693" s="2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29"/>
      <c r="D694" s="29"/>
      <c r="E694" s="2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29"/>
      <c r="D695" s="29"/>
      <c r="E695" s="2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29"/>
      <c r="D696" s="29"/>
      <c r="E696" s="2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29"/>
      <c r="D697" s="29"/>
      <c r="E697" s="2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29"/>
      <c r="D698" s="29"/>
      <c r="E698" s="2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29"/>
      <c r="D699" s="29"/>
      <c r="E699" s="2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29"/>
      <c r="D700" s="29"/>
      <c r="E700" s="2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29"/>
      <c r="D701" s="29"/>
      <c r="E701" s="2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29"/>
      <c r="D702" s="29"/>
      <c r="E702" s="2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29"/>
      <c r="D703" s="29"/>
      <c r="E703" s="2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29"/>
      <c r="D704" s="29"/>
      <c r="E704" s="2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29"/>
      <c r="D705" s="29"/>
      <c r="E705" s="2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29"/>
      <c r="D706" s="29"/>
      <c r="E706" s="2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29"/>
      <c r="D707" s="29"/>
      <c r="E707" s="2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29"/>
      <c r="D708" s="29"/>
      <c r="E708" s="2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29"/>
      <c r="D709" s="29"/>
      <c r="E709" s="2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29"/>
      <c r="D710" s="29"/>
      <c r="E710" s="2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29"/>
      <c r="D711" s="29"/>
      <c r="E711" s="2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29"/>
      <c r="D712" s="29"/>
      <c r="E712" s="2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29"/>
      <c r="D713" s="29"/>
      <c r="E713" s="2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29"/>
      <c r="D714" s="29"/>
      <c r="E714" s="2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29"/>
      <c r="D715" s="29"/>
      <c r="E715" s="2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29"/>
      <c r="D716" s="29"/>
      <c r="E716" s="2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29"/>
      <c r="D717" s="29"/>
      <c r="E717" s="2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29"/>
      <c r="D718" s="29"/>
      <c r="E718" s="2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29"/>
      <c r="D719" s="29"/>
      <c r="E719" s="2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29"/>
      <c r="D720" s="29"/>
      <c r="E720" s="2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29"/>
      <c r="D721" s="29"/>
      <c r="E721" s="2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29"/>
      <c r="D722" s="29"/>
      <c r="E722" s="2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29"/>
      <c r="D723" s="29"/>
      <c r="E723" s="2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29"/>
      <c r="D724" s="29"/>
      <c r="E724" s="2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29"/>
      <c r="D725" s="29"/>
      <c r="E725" s="2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29"/>
      <c r="D726" s="29"/>
      <c r="E726" s="2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29"/>
      <c r="D727" s="29"/>
      <c r="E727" s="2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29"/>
      <c r="D728" s="29"/>
      <c r="E728" s="2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29"/>
      <c r="D729" s="29"/>
      <c r="E729" s="2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29"/>
      <c r="D730" s="29"/>
      <c r="E730" s="2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29"/>
      <c r="D731" s="29"/>
      <c r="E731" s="2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29"/>
      <c r="D732" s="29"/>
      <c r="E732" s="2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29"/>
      <c r="D733" s="29"/>
      <c r="E733" s="2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29"/>
      <c r="D734" s="29"/>
      <c r="E734" s="2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29"/>
      <c r="D735" s="29"/>
      <c r="E735" s="2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29"/>
      <c r="D736" s="29"/>
      <c r="E736" s="2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29"/>
      <c r="D737" s="29"/>
      <c r="E737" s="2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29"/>
      <c r="D738" s="29"/>
      <c r="E738" s="2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29"/>
      <c r="D739" s="29"/>
      <c r="E739" s="2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29"/>
      <c r="D740" s="29"/>
      <c r="E740" s="2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29"/>
      <c r="D741" s="29"/>
      <c r="E741" s="2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29"/>
      <c r="D742" s="29"/>
      <c r="E742" s="2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29"/>
      <c r="D743" s="29"/>
      <c r="E743" s="2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29"/>
      <c r="D744" s="29"/>
      <c r="E744" s="2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29"/>
      <c r="D745" s="29"/>
      <c r="E745" s="2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29"/>
      <c r="D746" s="29"/>
      <c r="E746" s="2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29"/>
      <c r="D747" s="29"/>
      <c r="E747" s="2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29"/>
      <c r="D748" s="29"/>
      <c r="E748" s="2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29"/>
      <c r="D749" s="29"/>
      <c r="E749" s="2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29"/>
      <c r="D750" s="29"/>
      <c r="E750" s="2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29"/>
      <c r="D751" s="29"/>
      <c r="E751" s="2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29"/>
      <c r="D752" s="29"/>
      <c r="E752" s="2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29"/>
      <c r="D753" s="29"/>
      <c r="E753" s="2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29"/>
      <c r="D754" s="29"/>
      <c r="E754" s="2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29"/>
      <c r="D755" s="29"/>
      <c r="E755" s="2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29"/>
      <c r="D756" s="29"/>
      <c r="E756" s="2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29"/>
      <c r="D757" s="29"/>
      <c r="E757" s="2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29"/>
      <c r="D758" s="29"/>
      <c r="E758" s="2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29"/>
      <c r="D759" s="29"/>
      <c r="E759" s="2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29"/>
      <c r="D760" s="29"/>
      <c r="E760" s="2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29"/>
      <c r="D761" s="29"/>
      <c r="E761" s="2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29"/>
      <c r="D762" s="29"/>
      <c r="E762" s="2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29"/>
      <c r="D763" s="29"/>
      <c r="E763" s="2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29"/>
      <c r="D764" s="29"/>
      <c r="E764" s="2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29"/>
      <c r="D765" s="29"/>
      <c r="E765" s="2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29"/>
      <c r="D766" s="29"/>
      <c r="E766" s="2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29"/>
      <c r="D767" s="29"/>
      <c r="E767" s="2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29"/>
      <c r="D768" s="29"/>
      <c r="E768" s="2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29"/>
      <c r="D769" s="29"/>
      <c r="E769" s="2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29"/>
      <c r="D770" s="29"/>
      <c r="E770" s="2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29"/>
      <c r="D771" s="29"/>
      <c r="E771" s="2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29"/>
      <c r="D772" s="29"/>
      <c r="E772" s="2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29"/>
      <c r="D773" s="29"/>
      <c r="E773" s="2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29"/>
      <c r="D774" s="29"/>
      <c r="E774" s="2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29"/>
      <c r="D775" s="29"/>
      <c r="E775" s="2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29"/>
      <c r="D776" s="29"/>
      <c r="E776" s="2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29"/>
      <c r="D777" s="29"/>
      <c r="E777" s="2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29"/>
      <c r="D778" s="29"/>
      <c r="E778" s="2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29"/>
      <c r="D779" s="29"/>
      <c r="E779" s="2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29"/>
      <c r="D780" s="29"/>
      <c r="E780" s="2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29"/>
      <c r="D781" s="29"/>
      <c r="E781" s="2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29"/>
      <c r="D782" s="29"/>
      <c r="E782" s="2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29"/>
      <c r="D783" s="29"/>
      <c r="E783" s="2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29"/>
      <c r="D784" s="29"/>
      <c r="E784" s="2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29"/>
      <c r="D785" s="29"/>
      <c r="E785" s="2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29"/>
      <c r="D786" s="29"/>
      <c r="E786" s="2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29"/>
      <c r="D787" s="29"/>
      <c r="E787" s="2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29"/>
      <c r="D788" s="29"/>
      <c r="E788" s="2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29"/>
      <c r="D789" s="29"/>
      <c r="E789" s="2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29"/>
      <c r="D790" s="29"/>
      <c r="E790" s="2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29"/>
      <c r="D791" s="29"/>
      <c r="E791" s="2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29"/>
      <c r="D792" s="29"/>
      <c r="E792" s="2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29"/>
      <c r="D793" s="29"/>
      <c r="E793" s="2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29"/>
      <c r="D794" s="29"/>
      <c r="E794" s="2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29"/>
      <c r="D795" s="29"/>
      <c r="E795" s="2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29"/>
      <c r="D796" s="29"/>
      <c r="E796" s="2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29"/>
      <c r="D797" s="29"/>
      <c r="E797" s="2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29"/>
      <c r="D798" s="29"/>
      <c r="E798" s="2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29"/>
      <c r="D799" s="29"/>
      <c r="E799" s="2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29"/>
      <c r="D800" s="29"/>
      <c r="E800" s="2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29"/>
      <c r="D801" s="29"/>
      <c r="E801" s="2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29"/>
      <c r="D802" s="29"/>
      <c r="E802" s="2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29"/>
      <c r="D803" s="29"/>
      <c r="E803" s="2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29"/>
      <c r="D804" s="29"/>
      <c r="E804" s="2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29"/>
      <c r="D805" s="29"/>
      <c r="E805" s="2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29"/>
      <c r="D806" s="29"/>
      <c r="E806" s="2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29"/>
      <c r="D807" s="29"/>
      <c r="E807" s="2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29"/>
      <c r="D808" s="29"/>
      <c r="E808" s="2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29"/>
      <c r="D809" s="29"/>
      <c r="E809" s="2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29"/>
      <c r="D810" s="29"/>
      <c r="E810" s="2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29"/>
      <c r="D811" s="29"/>
      <c r="E811" s="2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29"/>
      <c r="D812" s="29"/>
      <c r="E812" s="2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29"/>
      <c r="D813" s="29"/>
      <c r="E813" s="2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29"/>
      <c r="D814" s="29"/>
      <c r="E814" s="2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29"/>
      <c r="D815" s="29"/>
      <c r="E815" s="2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29"/>
      <c r="D816" s="29"/>
      <c r="E816" s="2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29"/>
      <c r="D817" s="29"/>
      <c r="E817" s="2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29"/>
      <c r="D818" s="29"/>
      <c r="E818" s="2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29"/>
      <c r="D819" s="29"/>
      <c r="E819" s="2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29"/>
      <c r="D820" s="29"/>
      <c r="E820" s="2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29"/>
      <c r="D821" s="29"/>
      <c r="E821" s="2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29"/>
      <c r="D822" s="29"/>
      <c r="E822" s="2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29"/>
      <c r="D823" s="29"/>
      <c r="E823" s="2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29"/>
      <c r="D824" s="29"/>
      <c r="E824" s="2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29"/>
      <c r="D825" s="29"/>
      <c r="E825" s="2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29"/>
      <c r="D826" s="29"/>
      <c r="E826" s="2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29"/>
      <c r="D827" s="29"/>
      <c r="E827" s="2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29"/>
      <c r="D828" s="29"/>
      <c r="E828" s="2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29"/>
      <c r="D829" s="29"/>
      <c r="E829" s="2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29"/>
      <c r="D830" s="29"/>
      <c r="E830" s="2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29"/>
      <c r="D831" s="29"/>
      <c r="E831" s="2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29"/>
      <c r="D832" s="29"/>
      <c r="E832" s="2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29"/>
      <c r="D833" s="29"/>
      <c r="E833" s="2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29"/>
      <c r="D834" s="29"/>
      <c r="E834" s="2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29"/>
      <c r="D835" s="29"/>
      <c r="E835" s="2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29"/>
      <c r="D836" s="29"/>
      <c r="E836" s="2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29"/>
      <c r="D837" s="29"/>
      <c r="E837" s="2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29"/>
      <c r="D838" s="29"/>
      <c r="E838" s="2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29"/>
      <c r="D839" s="29"/>
      <c r="E839" s="2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29"/>
      <c r="D840" s="29"/>
      <c r="E840" s="2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29"/>
      <c r="D841" s="29"/>
      <c r="E841" s="2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29"/>
      <c r="D842" s="29"/>
      <c r="E842" s="2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29"/>
      <c r="D843" s="29"/>
      <c r="E843" s="2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29"/>
      <c r="D844" s="29"/>
      <c r="E844" s="2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29"/>
      <c r="D845" s="29"/>
      <c r="E845" s="2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29"/>
      <c r="D846" s="29"/>
      <c r="E846" s="2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29"/>
      <c r="D847" s="29"/>
      <c r="E847" s="2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29"/>
      <c r="D848" s="29"/>
      <c r="E848" s="2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29"/>
      <c r="D849" s="29"/>
      <c r="E849" s="2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29"/>
      <c r="D850" s="29"/>
      <c r="E850" s="2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29"/>
      <c r="D851" s="29"/>
      <c r="E851" s="2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29"/>
      <c r="D852" s="29"/>
      <c r="E852" s="2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29"/>
      <c r="D853" s="29"/>
      <c r="E853" s="2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29"/>
      <c r="D854" s="29"/>
      <c r="E854" s="2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29"/>
      <c r="D855" s="29"/>
      <c r="E855" s="2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29"/>
      <c r="D856" s="29"/>
      <c r="E856" s="2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29"/>
      <c r="D857" s="29"/>
      <c r="E857" s="2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29"/>
      <c r="D858" s="29"/>
      <c r="E858" s="2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29"/>
      <c r="D859" s="29"/>
      <c r="E859" s="2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29"/>
      <c r="D860" s="29"/>
      <c r="E860" s="2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29"/>
      <c r="D861" s="29"/>
      <c r="E861" s="2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29"/>
      <c r="D862" s="29"/>
      <c r="E862" s="2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29"/>
      <c r="D863" s="29"/>
      <c r="E863" s="2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29"/>
      <c r="D864" s="29"/>
      <c r="E864" s="2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29"/>
      <c r="D865" s="29"/>
      <c r="E865" s="2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29"/>
      <c r="D866" s="29"/>
      <c r="E866" s="2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29"/>
      <c r="D867" s="29"/>
      <c r="E867" s="2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29"/>
      <c r="D868" s="29"/>
      <c r="E868" s="2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29"/>
      <c r="D869" s="29"/>
      <c r="E869" s="2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29"/>
      <c r="D870" s="29"/>
      <c r="E870" s="2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29"/>
      <c r="D871" s="29"/>
      <c r="E871" s="2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29"/>
      <c r="D872" s="29"/>
      <c r="E872" s="2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29"/>
      <c r="D873" s="29"/>
      <c r="E873" s="2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29"/>
      <c r="D874" s="29"/>
      <c r="E874" s="2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29"/>
      <c r="D875" s="29"/>
      <c r="E875" s="2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29"/>
      <c r="D876" s="29"/>
      <c r="E876" s="2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29"/>
      <c r="D877" s="29"/>
      <c r="E877" s="2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29"/>
      <c r="D878" s="29"/>
      <c r="E878" s="2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29"/>
      <c r="D879" s="29"/>
      <c r="E879" s="2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29"/>
      <c r="D880" s="29"/>
      <c r="E880" s="2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29"/>
      <c r="D881" s="29"/>
      <c r="E881" s="2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29"/>
      <c r="D882" s="29"/>
      <c r="E882" s="2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29"/>
      <c r="D883" s="29"/>
      <c r="E883" s="2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29"/>
      <c r="D884" s="29"/>
      <c r="E884" s="2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29"/>
      <c r="D885" s="29"/>
      <c r="E885" s="2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29"/>
      <c r="D886" s="29"/>
      <c r="E886" s="2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29"/>
      <c r="D887" s="29"/>
      <c r="E887" s="2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29"/>
      <c r="D888" s="29"/>
      <c r="E888" s="2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29"/>
      <c r="D889" s="29"/>
      <c r="E889" s="2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29"/>
      <c r="D890" s="29"/>
      <c r="E890" s="2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29"/>
      <c r="D891" s="29"/>
      <c r="E891" s="2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29"/>
      <c r="D892" s="29"/>
      <c r="E892" s="2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29"/>
      <c r="D893" s="29"/>
      <c r="E893" s="2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29"/>
      <c r="D894" s="29"/>
      <c r="E894" s="2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29"/>
      <c r="D895" s="29"/>
      <c r="E895" s="2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29"/>
      <c r="D896" s="29"/>
      <c r="E896" s="2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29"/>
      <c r="D897" s="29"/>
      <c r="E897" s="2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29"/>
      <c r="D898" s="29"/>
      <c r="E898" s="2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29"/>
      <c r="D899" s="29"/>
      <c r="E899" s="2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29"/>
      <c r="D900" s="29"/>
      <c r="E900" s="2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29"/>
      <c r="D901" s="29"/>
      <c r="E901" s="2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29"/>
      <c r="D902" s="29"/>
      <c r="E902" s="2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29"/>
      <c r="D903" s="29"/>
      <c r="E903" s="2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29"/>
      <c r="D904" s="29"/>
      <c r="E904" s="2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29"/>
      <c r="D905" s="29"/>
      <c r="E905" s="2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29"/>
      <c r="D906" s="29"/>
      <c r="E906" s="2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29"/>
      <c r="D907" s="29"/>
      <c r="E907" s="2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29"/>
      <c r="D908" s="29"/>
      <c r="E908" s="2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29"/>
      <c r="D909" s="29"/>
      <c r="E909" s="2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29"/>
      <c r="D910" s="29"/>
      <c r="E910" s="2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29"/>
      <c r="D911" s="29"/>
      <c r="E911" s="2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29"/>
      <c r="D912" s="29"/>
      <c r="E912" s="2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29"/>
      <c r="D913" s="29"/>
      <c r="E913" s="2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29"/>
      <c r="D914" s="29"/>
      <c r="E914" s="2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29"/>
      <c r="D915" s="29"/>
      <c r="E915" s="2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29"/>
      <c r="D916" s="29"/>
      <c r="E916" s="2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29"/>
      <c r="D917" s="29"/>
      <c r="E917" s="2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29"/>
      <c r="D918" s="29"/>
      <c r="E918" s="2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29"/>
      <c r="D919" s="29"/>
      <c r="E919" s="2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29"/>
      <c r="D920" s="29"/>
      <c r="E920" s="2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29"/>
      <c r="D921" s="29"/>
      <c r="E921" s="2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29"/>
      <c r="D922" s="29"/>
      <c r="E922" s="2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29"/>
      <c r="D923" s="29"/>
      <c r="E923" s="2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29"/>
      <c r="D924" s="29"/>
      <c r="E924" s="2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29"/>
      <c r="D925" s="29"/>
      <c r="E925" s="2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29"/>
      <c r="D926" s="29"/>
      <c r="E926" s="2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29"/>
      <c r="D927" s="29"/>
      <c r="E927" s="2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29"/>
      <c r="D928" s="29"/>
      <c r="E928" s="2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29"/>
      <c r="D929" s="29"/>
      <c r="E929" s="2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29"/>
      <c r="D930" s="29"/>
      <c r="E930" s="2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29"/>
      <c r="D931" s="29"/>
      <c r="E931" s="2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29"/>
      <c r="D932" s="29"/>
      <c r="E932" s="2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29"/>
      <c r="D933" s="29"/>
      <c r="E933" s="2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29"/>
      <c r="D934" s="29"/>
      <c r="E934" s="2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29"/>
      <c r="D935" s="29"/>
      <c r="E935" s="2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29"/>
      <c r="D936" s="29"/>
      <c r="E936" s="2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29"/>
      <c r="D937" s="29"/>
      <c r="E937" s="2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29"/>
      <c r="D938" s="29"/>
      <c r="E938" s="2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29"/>
      <c r="D939" s="29"/>
      <c r="E939" s="2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29"/>
      <c r="D940" s="29"/>
      <c r="E940" s="2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29"/>
      <c r="D941" s="29"/>
      <c r="E941" s="2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29"/>
      <c r="D942" s="29"/>
      <c r="E942" s="2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29"/>
      <c r="D943" s="29"/>
      <c r="E943" s="2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29"/>
      <c r="D944" s="29"/>
      <c r="E944" s="2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29"/>
      <c r="D945" s="29"/>
      <c r="E945" s="2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29"/>
      <c r="D946" s="29"/>
      <c r="E946" s="2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29"/>
      <c r="D947" s="29"/>
      <c r="E947" s="2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29"/>
      <c r="D948" s="29"/>
      <c r="E948" s="2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29"/>
      <c r="D949" s="29"/>
      <c r="E949" s="2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29"/>
      <c r="D950" s="29"/>
      <c r="E950" s="2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29"/>
      <c r="D951" s="29"/>
      <c r="E951" s="2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29"/>
      <c r="D952" s="29"/>
      <c r="E952" s="2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29"/>
      <c r="D953" s="29"/>
      <c r="E953" s="2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29"/>
      <c r="D954" s="29"/>
      <c r="E954" s="2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29"/>
      <c r="D955" s="29"/>
      <c r="E955" s="2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29"/>
      <c r="D956" s="29"/>
      <c r="E956" s="2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29"/>
      <c r="D957" s="29"/>
      <c r="E957" s="2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29"/>
      <c r="D958" s="29"/>
      <c r="E958" s="2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29"/>
      <c r="D959" s="29"/>
      <c r="E959" s="2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29"/>
      <c r="D960" s="29"/>
      <c r="E960" s="2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29"/>
      <c r="D961" s="29"/>
      <c r="E961" s="2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29"/>
      <c r="D962" s="29"/>
      <c r="E962" s="2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29"/>
      <c r="D963" s="29"/>
      <c r="E963" s="2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29"/>
      <c r="D964" s="29"/>
      <c r="E964" s="2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29"/>
      <c r="D965" s="29"/>
      <c r="E965" s="2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29"/>
      <c r="D966" s="29"/>
      <c r="E966" s="2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29"/>
      <c r="D967" s="29"/>
      <c r="E967" s="2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29"/>
      <c r="D968" s="29"/>
      <c r="E968" s="2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29"/>
      <c r="D969" s="29"/>
      <c r="E969" s="2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29"/>
      <c r="D970" s="29"/>
      <c r="E970" s="2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29"/>
      <c r="D971" s="29"/>
      <c r="E971" s="2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29"/>
      <c r="D972" s="29"/>
      <c r="E972" s="2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29"/>
      <c r="D973" s="29"/>
      <c r="E973" s="2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29"/>
      <c r="D974" s="29"/>
      <c r="E974" s="2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29"/>
      <c r="D975" s="29"/>
      <c r="E975" s="2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29"/>
      <c r="D976" s="29"/>
      <c r="E976" s="2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29"/>
      <c r="D977" s="29"/>
      <c r="E977" s="2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29"/>
      <c r="D978" s="29"/>
      <c r="E978" s="2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29"/>
      <c r="D979" s="29"/>
      <c r="E979" s="2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29"/>
      <c r="D980" s="29"/>
      <c r="E980" s="2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29"/>
      <c r="D981" s="29"/>
      <c r="E981" s="2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29"/>
      <c r="D982" s="29"/>
      <c r="E982" s="2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29"/>
      <c r="D983" s="29"/>
      <c r="E983" s="2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29"/>
      <c r="D984" s="29"/>
      <c r="E984" s="2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29"/>
      <c r="D985" s="29"/>
      <c r="E985" s="2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29"/>
      <c r="D986" s="29"/>
      <c r="E986" s="2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29"/>
      <c r="D987" s="29"/>
      <c r="E987" s="2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29"/>
      <c r="D988" s="29"/>
      <c r="E988" s="2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29"/>
      <c r="D989" s="29"/>
      <c r="E989" s="2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29"/>
      <c r="D990" s="29"/>
      <c r="E990" s="2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29"/>
      <c r="D991" s="29"/>
      <c r="E991" s="2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29"/>
      <c r="D992" s="29"/>
      <c r="E992" s="2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29"/>
      <c r="D993" s="29"/>
      <c r="E993" s="2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29"/>
      <c r="D994" s="29"/>
      <c r="E994" s="2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29"/>
      <c r="D995" s="29"/>
      <c r="E995" s="2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29"/>
      <c r="D996" s="29"/>
      <c r="E996" s="2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29"/>
      <c r="D997" s="29"/>
      <c r="E997" s="2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29"/>
      <c r="D998" s="29"/>
      <c r="E998" s="2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29"/>
      <c r="D999" s="29"/>
      <c r="E999" s="2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29"/>
      <c r="D1000" s="29"/>
      <c r="E1000" s="2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32.86"/>
    <col customWidth="1" min="3" max="3" width="26.86"/>
    <col customWidth="1" min="4" max="4" width="25.14"/>
    <col customWidth="1" min="5" max="5" width="19.43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91</v>
      </c>
      <c r="C2" s="5"/>
      <c r="D2" s="5"/>
      <c r="E2" s="6"/>
      <c r="F2" s="3"/>
      <c r="G2" s="3"/>
      <c r="H2" s="29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43" t="s">
        <v>66</v>
      </c>
      <c r="C5" s="114" t="s">
        <v>2</v>
      </c>
      <c r="D5" s="114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5</v>
      </c>
      <c r="C6" s="115">
        <v>8.0</v>
      </c>
      <c r="D6" s="115">
        <v>0.0</v>
      </c>
      <c r="E6" s="102">
        <v>8.0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6" t="s">
        <v>35</v>
      </c>
      <c r="C7" s="117">
        <v>3.0</v>
      </c>
      <c r="D7" s="117">
        <v>0.0</v>
      </c>
      <c r="E7" s="104">
        <v>3.0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16" t="s">
        <v>8</v>
      </c>
      <c r="C8" s="117">
        <v>2.0</v>
      </c>
      <c r="D8" s="117">
        <v>0.0</v>
      </c>
      <c r="E8" s="104">
        <v>2.0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16" t="s">
        <v>60</v>
      </c>
      <c r="C9" s="117">
        <v>1.0</v>
      </c>
      <c r="D9" s="117">
        <v>0.0</v>
      </c>
      <c r="E9" s="104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18"/>
      <c r="C10" s="121"/>
      <c r="D10" s="121"/>
      <c r="E10" s="106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47"/>
      <c r="B11" s="144" t="s">
        <v>63</v>
      </c>
      <c r="C11" s="113">
        <f t="shared" ref="C11:E11" si="1">SUM(C6:C9)</f>
        <v>14</v>
      </c>
      <c r="D11" s="113">
        <f t="shared" si="1"/>
        <v>0</v>
      </c>
      <c r="E11" s="127">
        <f t="shared" si="1"/>
        <v>14</v>
      </c>
      <c r="F11" s="147"/>
      <c r="G11" s="147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29.29"/>
    <col customWidth="1" min="3" max="3" width="24.14"/>
    <col customWidth="1" min="4" max="4" width="28.43"/>
    <col customWidth="1" min="5" max="5" width="15.0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92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30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5</v>
      </c>
      <c r="C6" s="102">
        <v>5.0</v>
      </c>
      <c r="D6" s="102">
        <v>0.0</v>
      </c>
      <c r="E6" s="102">
        <v>5.0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5"/>
      <c r="C7" s="106"/>
      <c r="D7" s="106"/>
      <c r="E7" s="10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38"/>
      <c r="B8" s="27" t="s">
        <v>63</v>
      </c>
      <c r="C8" s="28">
        <v>5.0</v>
      </c>
      <c r="D8" s="28">
        <v>0.0</v>
      </c>
      <c r="E8" s="28">
        <v>5.0</v>
      </c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47.57"/>
    <col customWidth="1" min="3" max="3" width="24.57"/>
    <col customWidth="1" min="4" max="4" width="20.86"/>
    <col customWidth="1" min="5" max="5" width="21.29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99" t="s">
        <v>95</v>
      </c>
      <c r="C4" s="5"/>
      <c r="D4" s="5"/>
      <c r="E4" s="6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7"/>
      <c r="E5" s="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33"/>
      <c r="C6" s="69"/>
      <c r="D6" s="69"/>
      <c r="E6" s="134"/>
      <c r="F6" s="3"/>
      <c r="G6" s="148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4" t="s">
        <v>66</v>
      </c>
      <c r="C7" s="130" t="s">
        <v>2</v>
      </c>
      <c r="D7" s="130" t="s">
        <v>3</v>
      </c>
      <c r="E7" s="130" t="s">
        <v>4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01" t="s">
        <v>5</v>
      </c>
      <c r="C8" s="102">
        <v>8.0</v>
      </c>
      <c r="D8" s="102">
        <v>0.0</v>
      </c>
      <c r="E8" s="102">
        <v>8.0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03" t="s">
        <v>8</v>
      </c>
      <c r="C9" s="104">
        <v>8.0</v>
      </c>
      <c r="D9" s="104">
        <v>0.0</v>
      </c>
      <c r="E9" s="104">
        <v>8.0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03" t="s">
        <v>61</v>
      </c>
      <c r="C10" s="104">
        <v>1.0</v>
      </c>
      <c r="D10" s="104">
        <v>0.0</v>
      </c>
      <c r="E10" s="104">
        <v>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105"/>
      <c r="C11" s="106"/>
      <c r="D11" s="106"/>
      <c r="E11" s="106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8"/>
      <c r="B12" s="149" t="s">
        <v>63</v>
      </c>
      <c r="C12" s="127">
        <f t="shared" ref="C12:E12" si="1">SUM(C8:C10)</f>
        <v>17</v>
      </c>
      <c r="D12" s="127">
        <f t="shared" si="1"/>
        <v>0</v>
      </c>
      <c r="E12" s="127">
        <f t="shared" si="1"/>
        <v>17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4:E6"/>
  </mergeCells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8.0"/>
    <col customWidth="1" min="3" max="3" width="26.43"/>
    <col customWidth="1" min="4" max="4" width="26.71"/>
    <col customWidth="1" min="5" max="5" width="18.14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97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43" t="s">
        <v>66</v>
      </c>
      <c r="C5" s="114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5</v>
      </c>
      <c r="C6" s="115">
        <v>1.0</v>
      </c>
      <c r="D6" s="102">
        <v>0.0</v>
      </c>
      <c r="E6" s="102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8"/>
      <c r="C7" s="121"/>
      <c r="D7" s="106"/>
      <c r="E7" s="10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38"/>
      <c r="B8" s="26" t="s">
        <v>63</v>
      </c>
      <c r="C8" s="27">
        <v>1.0</v>
      </c>
      <c r="D8" s="28">
        <v>0.0</v>
      </c>
      <c r="E8" s="28">
        <v>1.0</v>
      </c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4.86"/>
    <col customWidth="1" min="3" max="3" width="25.29"/>
    <col customWidth="1" min="4" max="4" width="25.0"/>
    <col customWidth="1" min="5" max="5" width="17.29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98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30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8</v>
      </c>
      <c r="C6" s="135" t="s">
        <v>45</v>
      </c>
      <c r="D6" s="135" t="s">
        <v>7</v>
      </c>
      <c r="E6" s="135" t="s">
        <v>45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5"/>
      <c r="C7" s="106"/>
      <c r="D7" s="106"/>
      <c r="E7" s="10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38"/>
      <c r="B8" s="126" t="s">
        <v>63</v>
      </c>
      <c r="C8" s="28">
        <v>1.0</v>
      </c>
      <c r="D8" s="28">
        <v>0.0</v>
      </c>
      <c r="E8" s="28">
        <v>1.0</v>
      </c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47.14"/>
    <col customWidth="1" min="3" max="3" width="24.29"/>
    <col customWidth="1" min="4" max="4" width="24.86"/>
    <col customWidth="1" min="5" max="5" width="20.57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99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43" t="s">
        <v>66</v>
      </c>
      <c r="C5" s="114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5</v>
      </c>
      <c r="C6" s="115">
        <v>1.0</v>
      </c>
      <c r="D6" s="102">
        <v>0.0</v>
      </c>
      <c r="E6" s="102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6" t="s">
        <v>62</v>
      </c>
      <c r="C7" s="117">
        <v>1.0</v>
      </c>
      <c r="D7" s="104">
        <v>0.0</v>
      </c>
      <c r="E7" s="10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18"/>
      <c r="C8" s="121"/>
      <c r="D8" s="106"/>
      <c r="E8" s="10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38"/>
      <c r="B9" s="27" t="s">
        <v>63</v>
      </c>
      <c r="C9" s="113">
        <f t="shared" ref="C9:E9" si="1">SUM(C6:C7)</f>
        <v>2</v>
      </c>
      <c r="D9" s="113">
        <f t="shared" si="1"/>
        <v>0</v>
      </c>
      <c r="E9" s="113">
        <f t="shared" si="1"/>
        <v>2</v>
      </c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</row>
    <row r="10">
      <c r="A10" s="3"/>
      <c r="B10" s="3"/>
      <c r="C10" s="29"/>
      <c r="D10" s="29"/>
      <c r="E10" s="29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8.43"/>
    <col customWidth="1" min="3" max="3" width="28.57"/>
    <col customWidth="1" min="4" max="4" width="24.71"/>
    <col customWidth="1" min="5" max="5" width="22.43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100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30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1" t="s">
        <v>5</v>
      </c>
      <c r="C6" s="102">
        <v>7.0</v>
      </c>
      <c r="D6" s="102">
        <v>0.0</v>
      </c>
      <c r="E6" s="102">
        <v>7.0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05"/>
      <c r="C7" s="106"/>
      <c r="D7" s="106"/>
      <c r="E7" s="10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27" t="s">
        <v>63</v>
      </c>
      <c r="C8" s="28">
        <v>7.0</v>
      </c>
      <c r="D8" s="28">
        <v>0.0</v>
      </c>
      <c r="E8" s="28">
        <v>7.0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36.29"/>
    <col customWidth="1" min="3" max="3" width="35.0"/>
    <col customWidth="1" min="4" max="4" width="24.86"/>
    <col customWidth="1" min="5" max="5" width="19.0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101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43" t="s">
        <v>66</v>
      </c>
      <c r="C5" s="114" t="s">
        <v>2</v>
      </c>
      <c r="D5" s="130" t="s">
        <v>3</v>
      </c>
      <c r="E5" s="130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8</v>
      </c>
      <c r="C6" s="115">
        <v>1.0</v>
      </c>
      <c r="D6" s="102">
        <v>0.0</v>
      </c>
      <c r="E6" s="102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8"/>
      <c r="C7" s="121"/>
      <c r="D7" s="106"/>
      <c r="E7" s="10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38"/>
      <c r="B8" s="26" t="s">
        <v>4</v>
      </c>
      <c r="C8" s="27">
        <v>1.0</v>
      </c>
      <c r="D8" s="28">
        <v>0.0</v>
      </c>
      <c r="E8" s="28">
        <v>1.0</v>
      </c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0"/>
    <col customWidth="1" min="2" max="2" width="34.57"/>
    <col customWidth="1" min="3" max="3" width="31.14"/>
    <col customWidth="1" min="4" max="4" width="23.86"/>
    <col customWidth="1" min="5" max="5" width="20.86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102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14" t="s">
        <v>2</v>
      </c>
      <c r="D5" s="114" t="s">
        <v>3</v>
      </c>
      <c r="E5" s="114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40" t="s">
        <v>8</v>
      </c>
      <c r="C6" s="135" t="s">
        <v>45</v>
      </c>
      <c r="D6" s="135" t="s">
        <v>7</v>
      </c>
      <c r="E6" s="135" t="s">
        <v>45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41"/>
      <c r="C7" s="150"/>
      <c r="D7" s="150"/>
      <c r="E7" s="15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51" t="s">
        <v>63</v>
      </c>
      <c r="C8" s="152">
        <v>1.0</v>
      </c>
      <c r="D8" s="152">
        <v>0.0</v>
      </c>
      <c r="E8" s="152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44.29"/>
    <col customWidth="1" min="3" max="3" width="35.57"/>
    <col customWidth="1" min="4" max="4" width="35.14"/>
    <col customWidth="1" min="5" max="5" width="22.29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103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7"/>
      <c r="E4" s="8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33"/>
      <c r="C5" s="69"/>
      <c r="D5" s="69"/>
      <c r="E5" s="13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53" t="s">
        <v>66</v>
      </c>
      <c r="C6" s="154" t="s">
        <v>2</v>
      </c>
      <c r="D6" s="154" t="s">
        <v>3</v>
      </c>
      <c r="E6" s="155" t="s">
        <v>4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56" t="s">
        <v>43</v>
      </c>
      <c r="C7" s="157">
        <v>2.0</v>
      </c>
      <c r="D7" s="157">
        <v>0.0</v>
      </c>
      <c r="E7" s="158">
        <v>2.0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159" t="s">
        <v>5</v>
      </c>
      <c r="C8" s="160">
        <v>2.0</v>
      </c>
      <c r="D8" s="160">
        <v>0.0</v>
      </c>
      <c r="E8" s="161">
        <v>2.0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159" t="s">
        <v>62</v>
      </c>
      <c r="C9" s="160">
        <v>1.0</v>
      </c>
      <c r="D9" s="160">
        <v>0.0</v>
      </c>
      <c r="E9" s="161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62"/>
      <c r="C10" s="163"/>
      <c r="D10" s="163"/>
      <c r="E10" s="164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165" t="s">
        <v>63</v>
      </c>
      <c r="C11" s="166">
        <f t="shared" ref="C11:E11" si="1">SUM(C7:C9)</f>
        <v>5</v>
      </c>
      <c r="D11" s="166">
        <f t="shared" si="1"/>
        <v>0</v>
      </c>
      <c r="E11" s="167">
        <f t="shared" si="1"/>
        <v>5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5"/>
  </mergeCells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7.57"/>
    <col customWidth="1" min="3" max="3" width="24.14"/>
    <col customWidth="1" min="4" max="4" width="27.57"/>
    <col customWidth="1" min="5" max="5" width="22.57"/>
    <col customWidth="1" min="6" max="26" width="8.71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99" t="s">
        <v>104</v>
      </c>
      <c r="C2" s="5"/>
      <c r="D2" s="5"/>
      <c r="E2" s="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7"/>
      <c r="E3" s="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133"/>
      <c r="C4" s="69"/>
      <c r="D4" s="69"/>
      <c r="E4" s="13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114" t="s">
        <v>66</v>
      </c>
      <c r="C5" s="114" t="s">
        <v>2</v>
      </c>
      <c r="D5" s="114" t="s">
        <v>3</v>
      </c>
      <c r="E5" s="114" t="s">
        <v>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08" t="s">
        <v>62</v>
      </c>
      <c r="C6" s="168">
        <v>1.0</v>
      </c>
      <c r="D6" s="115">
        <v>0.0</v>
      </c>
      <c r="E6" s="102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118"/>
      <c r="C7" s="169"/>
      <c r="D7" s="121"/>
      <c r="E7" s="10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38"/>
      <c r="B8" s="27" t="s">
        <v>63</v>
      </c>
      <c r="C8" s="27">
        <v>1.0</v>
      </c>
      <c r="D8" s="27">
        <v>0.0</v>
      </c>
      <c r="E8" s="27">
        <v>1.0</v>
      </c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E4"/>
  </mergeCells>
  <printOptions/>
  <pageMargins bottom="1.0" footer="0.0" header="0.0" left="0.75" right="0.75" top="1.0"/>
  <pageSetup orientation="landscape"/>
  <drawing r:id="rId1"/>
</worksheet>
</file>