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\DAY 3\"/>
    </mc:Choice>
  </mc:AlternateContent>
  <xr:revisionPtr revIDLastSave="0" documentId="13_ncr:1_{7F62DD2C-6460-44B5-86C8-585D50EA04F0}" xr6:coauthVersionLast="37" xr6:coauthVersionMax="37" xr10:uidLastSave="{00000000-0000-0000-0000-000000000000}"/>
  <bookViews>
    <workbookView xWindow="0" yWindow="0" windowWidth="19200" windowHeight="8260" xr2:uid="{2932A5FF-5EBB-49B5-B0A0-CD29033B1B0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4" i="1"/>
  <c r="D6" i="1"/>
  <c r="F6" i="1" s="1"/>
  <c r="F7" i="1" s="1"/>
  <c r="E6" i="1"/>
  <c r="E7" i="1"/>
  <c r="C7" i="1"/>
  <c r="F3" i="1"/>
  <c r="F4" i="1"/>
  <c r="F5" i="1"/>
  <c r="F2" i="1"/>
  <c r="D4" i="1"/>
  <c r="E4" i="1"/>
  <c r="D7" i="1" l="1"/>
</calcChain>
</file>

<file path=xl/sharedStrings.xml><?xml version="1.0" encoding="utf-8"?>
<sst xmlns="http://schemas.openxmlformats.org/spreadsheetml/2006/main" count="14" uniqueCount="14">
  <si>
    <t>Cost item</t>
  </si>
  <si>
    <t>Admin costs</t>
  </si>
  <si>
    <t>Staff costs</t>
  </si>
  <si>
    <t>Service costs (@ 12,750 per annum)</t>
  </si>
  <si>
    <t>Stationery</t>
  </si>
  <si>
    <t>Advertising @ 1.75% of staff cost</t>
  </si>
  <si>
    <t>Total</t>
  </si>
  <si>
    <t>Jan</t>
  </si>
  <si>
    <t>Feb</t>
  </si>
  <si>
    <t>March</t>
  </si>
  <si>
    <t>Qtr1 Total</t>
  </si>
  <si>
    <t>a) Calculate the service cost</t>
  </si>
  <si>
    <t>b) Calculate advertising cost per month</t>
  </si>
  <si>
    <t>c) Calculate the total admin monthly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</si>
</sst>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£-809]* #,##0.00_-;\-[$£-809]* #,##0.00_-;_-[$£-809]* &quot;-&quot;??_-;_-@_-"/>
    <numFmt numFmtId="170" formatCode="0.0000"/>
    <numFmt numFmtId="172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3" fontId="0" fillId="0" borderId="1" xfId="0" applyNumberFormat="1" applyBorder="1"/>
    <xf numFmtId="164" fontId="0" fillId="0" borderId="1" xfId="0" applyNumberFormat="1" applyBorder="1"/>
    <xf numFmtId="170" fontId="0" fillId="0" borderId="1" xfId="0" applyNumberFormat="1" applyBorder="1"/>
    <xf numFmtId="172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0960B-7043-4BBC-BE46-9026B12119AA}">
  <dimension ref="B1:F12"/>
  <sheetViews>
    <sheetView tabSelected="1" workbookViewId="0">
      <selection activeCell="B4" sqref="B4"/>
    </sheetView>
  </sheetViews>
  <sheetFormatPr defaultRowHeight="14.5" x14ac:dyDescent="0.35"/>
  <cols>
    <col min="2" max="2" width="43.7265625" customWidth="1"/>
    <col min="3" max="3" width="15.453125" customWidth="1"/>
    <col min="4" max="4" width="21.08984375" customWidth="1"/>
    <col min="5" max="5" width="15.90625" customWidth="1"/>
  </cols>
  <sheetData>
    <row r="1" spans="2:6" x14ac:dyDescent="0.35">
      <c r="B1" s="6" t="s">
        <v>0</v>
      </c>
      <c r="C1" s="6" t="s">
        <v>7</v>
      </c>
      <c r="D1" s="6" t="s">
        <v>8</v>
      </c>
      <c r="E1" s="6" t="s">
        <v>9</v>
      </c>
      <c r="F1" s="6" t="s">
        <v>10</v>
      </c>
    </row>
    <row r="2" spans="2:6" x14ac:dyDescent="0.35">
      <c r="B2" s="1" t="s">
        <v>1</v>
      </c>
      <c r="C2" s="1">
        <v>452</v>
      </c>
      <c r="D2" s="1">
        <v>514</v>
      </c>
      <c r="E2" s="1">
        <v>380</v>
      </c>
      <c r="F2" s="1">
        <f>SUM(C2:E2)</f>
        <v>1346</v>
      </c>
    </row>
    <row r="3" spans="2:6" x14ac:dyDescent="0.35">
      <c r="B3" s="1" t="s">
        <v>2</v>
      </c>
      <c r="C3" s="2">
        <v>125319</v>
      </c>
      <c r="D3" s="2">
        <v>119800</v>
      </c>
      <c r="E3" s="2">
        <v>132670</v>
      </c>
      <c r="F3" s="1">
        <f t="shared" ref="F3:F6" si="0">SUM(C3:E3)</f>
        <v>377789</v>
      </c>
    </row>
    <row r="4" spans="2:6" x14ac:dyDescent="0.35">
      <c r="B4" s="3" t="s">
        <v>3</v>
      </c>
      <c r="C4" s="1">
        <f>12750/12</f>
        <v>1062.5</v>
      </c>
      <c r="D4" s="1">
        <f t="shared" ref="D4:E4" si="1">12750/12</f>
        <v>1062.5</v>
      </c>
      <c r="E4" s="1">
        <f t="shared" si="1"/>
        <v>1062.5</v>
      </c>
      <c r="F4" s="1">
        <f t="shared" si="0"/>
        <v>3187.5</v>
      </c>
    </row>
    <row r="5" spans="2:6" x14ac:dyDescent="0.35">
      <c r="B5" s="1" t="s">
        <v>4</v>
      </c>
      <c r="C5" s="1">
        <v>1450</v>
      </c>
      <c r="D5" s="1">
        <v>976</v>
      </c>
      <c r="E5" s="1">
        <v>1685</v>
      </c>
      <c r="F5" s="1">
        <f t="shared" si="0"/>
        <v>4111</v>
      </c>
    </row>
    <row r="6" spans="2:6" x14ac:dyDescent="0.35">
      <c r="B6" s="1" t="s">
        <v>5</v>
      </c>
      <c r="C6" s="4">
        <f>(1.75/100)*C3</f>
        <v>2193.0825</v>
      </c>
      <c r="D6" s="5">
        <f>(1.75/100)*D3</f>
        <v>2096.5</v>
      </c>
      <c r="E6" s="4">
        <f t="shared" ref="E6" si="2">(1.75/100)*E3</f>
        <v>2321.7250000000004</v>
      </c>
      <c r="F6" s="1">
        <f t="shared" si="0"/>
        <v>6611.3075000000008</v>
      </c>
    </row>
    <row r="7" spans="2:6" x14ac:dyDescent="0.35">
      <c r="B7" s="7" t="s">
        <v>6</v>
      </c>
      <c r="C7" s="1">
        <f>SUM(C2:C6)</f>
        <v>130476.5825</v>
      </c>
      <c r="D7" s="1">
        <f t="shared" ref="D7:F7" si="3">SUM(D2:D6)</f>
        <v>124449</v>
      </c>
      <c r="E7" s="1">
        <f t="shared" si="3"/>
        <v>138119.22500000001</v>
      </c>
      <c r="F7" s="1">
        <f t="shared" si="3"/>
        <v>393044.8075</v>
      </c>
    </row>
    <row r="10" spans="2:6" x14ac:dyDescent="0.35">
      <c r="E10" t="s">
        <v>11</v>
      </c>
    </row>
    <row r="11" spans="2:6" x14ac:dyDescent="0.35">
      <c r="E11" t="s">
        <v>12</v>
      </c>
    </row>
    <row r="12" spans="2:6" x14ac:dyDescent="0.35">
      <c r="E12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2024-06-02T14:30:50Z</cp:lastPrinted>
  <dcterms:created xsi:type="dcterms:W3CDTF">2024-06-02T14:15:12Z</dcterms:created>
  <dcterms:modified xsi:type="dcterms:W3CDTF">2024-06-02T14:37:15Z</dcterms:modified>
</cp:coreProperties>
</file>