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iyad ADT\Learnnig\Sensex\Screener1\Data_2021_1121\"/>
    </mc:Choice>
  </mc:AlternateContent>
  <xr:revisionPtr revIDLastSave="0" documentId="13_ncr:1_{E278F82D-3CEC-4057-9341-6E5A007A5A09}" xr6:coauthVersionLast="47" xr6:coauthVersionMax="47" xr10:uidLastSave="{00000000-0000-0000-0000-000000000000}"/>
  <bookViews>
    <workbookView xWindow="-120" yWindow="-120" windowWidth="29040" windowHeight="15990" xr2:uid="{124A97D9-5FC1-45E9-BBD1-90F053E2BBFE}"/>
  </bookViews>
  <sheets>
    <sheet name="Sheet1" sheetId="1" r:id="rId1"/>
  </sheets>
  <definedNames>
    <definedName name="_xlnm._FilterDatabase" localSheetId="0" hidden="1">Sheet1!$A$2:$C$403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4" i="1" l="1"/>
  <c r="C185" i="1" s="1"/>
  <c r="C186" i="1" s="1"/>
  <c r="C187" i="1" s="1"/>
  <c r="C188" i="1" s="1"/>
  <c r="C172" i="1"/>
  <c r="C173" i="1" s="1"/>
  <c r="C174" i="1" s="1"/>
  <c r="C175" i="1" s="1"/>
  <c r="C176" i="1" s="1"/>
  <c r="C160" i="1"/>
  <c r="C161" i="1" s="1"/>
  <c r="C162" i="1" s="1"/>
  <c r="C163" i="1" s="1"/>
  <c r="C164" i="1" s="1"/>
  <c r="C148" i="1"/>
  <c r="C149" i="1" s="1"/>
  <c r="C150" i="1" s="1"/>
  <c r="C151" i="1" s="1"/>
  <c r="C152" i="1" s="1"/>
  <c r="C136" i="1"/>
  <c r="C137" i="1" s="1"/>
  <c r="C138" i="1" s="1"/>
  <c r="C139" i="1" s="1"/>
  <c r="C140" i="1" s="1"/>
  <c r="C124" i="1"/>
  <c r="C125" i="1" s="1"/>
  <c r="C126" i="1" s="1"/>
  <c r="C127" i="1" s="1"/>
  <c r="C128" i="1" s="1"/>
  <c r="C112" i="1"/>
  <c r="C113" i="1" s="1"/>
  <c r="C114" i="1" s="1"/>
  <c r="C115" i="1" s="1"/>
  <c r="C116" i="1" s="1"/>
  <c r="C100" i="1"/>
  <c r="C101" i="1" s="1"/>
  <c r="C102" i="1" s="1"/>
  <c r="C103" i="1" s="1"/>
  <c r="C104" i="1" s="1"/>
  <c r="C88" i="1"/>
  <c r="C89" i="1" s="1"/>
  <c r="C90" i="1" s="1"/>
  <c r="C91" i="1" s="1"/>
  <c r="C92" i="1" s="1"/>
  <c r="C76" i="1"/>
  <c r="C77" i="1" s="1"/>
  <c r="C78" i="1" s="1"/>
  <c r="C79" i="1" s="1"/>
  <c r="C80" i="1" s="1"/>
  <c r="C64" i="1"/>
  <c r="C65" i="1" s="1"/>
  <c r="C66" i="1" s="1"/>
  <c r="C67" i="1" s="1"/>
  <c r="C68" i="1" s="1"/>
  <c r="C52" i="1"/>
  <c r="C53" i="1" s="1"/>
  <c r="C54" i="1" s="1"/>
  <c r="C55" i="1" s="1"/>
  <c r="C56" i="1" s="1"/>
  <c r="C40" i="1"/>
  <c r="C41" i="1" s="1"/>
  <c r="C42" i="1" s="1"/>
  <c r="C43" i="1" s="1"/>
  <c r="C44" i="1" s="1"/>
  <c r="C28" i="1"/>
  <c r="C29" i="1" s="1"/>
  <c r="C30" i="1" s="1"/>
  <c r="C31" i="1" s="1"/>
  <c r="C32" i="1" s="1"/>
  <c r="C16" i="1"/>
  <c r="C17" i="1" s="1"/>
  <c r="C18" i="1" s="1"/>
  <c r="C19" i="1" s="1"/>
  <c r="C20" i="1" s="1"/>
  <c r="C4" i="1"/>
  <c r="C5" i="1" s="1"/>
  <c r="C6" i="1" s="1"/>
  <c r="C7" i="1" s="1"/>
  <c r="C8" i="1" s="1"/>
  <c r="D193" i="1"/>
  <c r="E193" i="1" s="1"/>
  <c r="D192" i="1"/>
  <c r="E192" i="1" s="1"/>
  <c r="D191" i="1"/>
  <c r="E191" i="1" s="1"/>
  <c r="D190" i="1"/>
  <c r="E190" i="1" s="1"/>
  <c r="D189" i="1"/>
  <c r="E189" i="1" s="1"/>
  <c r="G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G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G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G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G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G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G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G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G9" i="1" s="1"/>
  <c r="D209" i="1"/>
  <c r="E209" i="1" s="1"/>
  <c r="D208" i="1"/>
  <c r="E208" i="1" s="1"/>
  <c r="D207" i="1"/>
  <c r="E207" i="1" s="1"/>
  <c r="D206" i="1"/>
  <c r="E206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G21" i="1" l="1"/>
  <c r="G69" i="1"/>
  <c r="G93" i="1"/>
  <c r="G117" i="1"/>
  <c r="G141" i="1"/>
  <c r="G165" i="1"/>
  <c r="G45" i="1"/>
  <c r="G114" i="1"/>
  <c r="G40" i="1"/>
  <c r="G64" i="1"/>
  <c r="G88" i="1"/>
  <c r="G30" i="1"/>
  <c r="G52" i="1"/>
  <c r="G78" i="1"/>
  <c r="G100" i="1"/>
  <c r="G126" i="1"/>
  <c r="G147" i="1"/>
  <c r="G174" i="1"/>
  <c r="G31" i="1"/>
  <c r="G127" i="1"/>
  <c r="G32" i="1"/>
  <c r="G56" i="1"/>
  <c r="G80" i="1"/>
  <c r="G104" i="1"/>
  <c r="G128" i="1"/>
  <c r="G176" i="1"/>
  <c r="G41" i="1"/>
  <c r="G65" i="1"/>
  <c r="G89" i="1"/>
  <c r="G113" i="1"/>
  <c r="G137" i="1"/>
  <c r="G161" i="1"/>
  <c r="G185" i="1"/>
  <c r="G66" i="1"/>
  <c r="G162" i="1"/>
  <c r="G112" i="1"/>
  <c r="G136" i="1"/>
  <c r="G152" i="1"/>
  <c r="G160" i="1"/>
  <c r="G184" i="1"/>
  <c r="G42" i="1"/>
  <c r="G90" i="1"/>
  <c r="G138" i="1"/>
  <c r="G186" i="1"/>
  <c r="G27" i="1"/>
  <c r="G43" i="1"/>
  <c r="G67" i="1"/>
  <c r="G75" i="1"/>
  <c r="G91" i="1"/>
  <c r="G115" i="1"/>
  <c r="G123" i="1"/>
  <c r="G139" i="1"/>
  <c r="G163" i="1"/>
  <c r="G171" i="1"/>
  <c r="G187" i="1"/>
  <c r="G28" i="1"/>
  <c r="G76" i="1"/>
  <c r="G116" i="1"/>
  <c r="G140" i="1"/>
  <c r="G164" i="1"/>
  <c r="G172" i="1"/>
  <c r="G188" i="1"/>
  <c r="G44" i="1"/>
  <c r="G68" i="1"/>
  <c r="G92" i="1"/>
  <c r="G124" i="1"/>
  <c r="G29" i="1"/>
  <c r="G53" i="1"/>
  <c r="G77" i="1"/>
  <c r="G101" i="1"/>
  <c r="G125" i="1"/>
  <c r="G149" i="1"/>
  <c r="G173" i="1"/>
  <c r="G79" i="1"/>
  <c r="G175" i="1"/>
  <c r="G39" i="1"/>
  <c r="G55" i="1"/>
  <c r="G63" i="1"/>
  <c r="G87" i="1"/>
  <c r="G103" i="1"/>
  <c r="G111" i="1"/>
  <c r="G135" i="1"/>
  <c r="G151" i="1"/>
  <c r="G159" i="1"/>
  <c r="G183" i="1"/>
  <c r="G99" i="1"/>
  <c r="G54" i="1"/>
  <c r="G102" i="1"/>
  <c r="G150" i="1"/>
  <c r="G51" i="1"/>
  <c r="G148" i="1"/>
  <c r="G20" i="1"/>
  <c r="G6" i="1"/>
  <c r="G19" i="1"/>
  <c r="G7" i="1"/>
  <c r="G8" i="1"/>
  <c r="G4" i="1"/>
  <c r="G17" i="1"/>
  <c r="G5" i="1"/>
  <c r="G18" i="1"/>
  <c r="G3" i="1"/>
  <c r="G15" i="1"/>
  <c r="G16" i="1"/>
</calcChain>
</file>

<file path=xl/sharedStrings.xml><?xml version="1.0" encoding="utf-8"?>
<sst xmlns="http://schemas.openxmlformats.org/spreadsheetml/2006/main" count="397" uniqueCount="397">
  <si>
    <t>Tikr</t>
  </si>
  <si>
    <t>Sales_2010</t>
  </si>
  <si>
    <t>Sales_2011</t>
  </si>
  <si>
    <t>Sales_2012</t>
  </si>
  <si>
    <t>Sales_2013</t>
  </si>
  <si>
    <t>Sales_2014</t>
  </si>
  <si>
    <t>Sales_2015</t>
  </si>
  <si>
    <t>Sales_2016</t>
  </si>
  <si>
    <t>Sales_2017</t>
  </si>
  <si>
    <t>Sales_2018</t>
  </si>
  <si>
    <t>Sales_2019</t>
  </si>
  <si>
    <t>Sales_2020</t>
  </si>
  <si>
    <t>Sales_2021</t>
  </si>
  <si>
    <t>Sales_2019_YoY</t>
  </si>
  <si>
    <t>Sales_2020_YoY</t>
  </si>
  <si>
    <t>Sales_2021_YoY</t>
  </si>
  <si>
    <t>Tikr.1</t>
  </si>
  <si>
    <t>Revenue_2010</t>
  </si>
  <si>
    <t>Revenue_2011</t>
  </si>
  <si>
    <t>Revenue_2012</t>
  </si>
  <si>
    <t>Revenue_2013</t>
  </si>
  <si>
    <t>Revenue_2014</t>
  </si>
  <si>
    <t>Revenue_2015</t>
  </si>
  <si>
    <t>Revenue_2016</t>
  </si>
  <si>
    <t>Revenue_2017</t>
  </si>
  <si>
    <t>Revenue_2018</t>
  </si>
  <si>
    <t>Revenue_2019</t>
  </si>
  <si>
    <t>Revenue_2020</t>
  </si>
  <si>
    <t>Revenue_2021</t>
  </si>
  <si>
    <t>Revenue_2019_YoY</t>
  </si>
  <si>
    <t>Revenue_2020_YoY</t>
  </si>
  <si>
    <t>Revenue_2021_YoY</t>
  </si>
  <si>
    <t>Tikr.2</t>
  </si>
  <si>
    <t>Expenses_2010</t>
  </si>
  <si>
    <t>Expenses_2011</t>
  </si>
  <si>
    <t>Expenses_2012</t>
  </si>
  <si>
    <t>Expenses_2013</t>
  </si>
  <si>
    <t>Expenses_2014</t>
  </si>
  <si>
    <t>Expenses_2015</t>
  </si>
  <si>
    <t>Expenses_2016</t>
  </si>
  <si>
    <t>Expenses_2017</t>
  </si>
  <si>
    <t>Expenses_2018</t>
  </si>
  <si>
    <t>Expenses_2019</t>
  </si>
  <si>
    <t>Expenses_2020</t>
  </si>
  <si>
    <t>Expenses_2021</t>
  </si>
  <si>
    <t>Expenses_2019_YoY</t>
  </si>
  <si>
    <t>Expenses_2020_YoY</t>
  </si>
  <si>
    <t>Expenses_2021_YoY</t>
  </si>
  <si>
    <t>Tikr.3</t>
  </si>
  <si>
    <t>Net_Profit_2010</t>
  </si>
  <si>
    <t>Net_Profit_2011</t>
  </si>
  <si>
    <t>Net_Profit_2012</t>
  </si>
  <si>
    <t>Net_Profit_2013</t>
  </si>
  <si>
    <t>Net_Profit_2014</t>
  </si>
  <si>
    <t>Net_Profit_2015</t>
  </si>
  <si>
    <t>Net_Profit_2016</t>
  </si>
  <si>
    <t>Net_Profit_2017</t>
  </si>
  <si>
    <t>Net_Profit_2018</t>
  </si>
  <si>
    <t>Net_Profit_2019</t>
  </si>
  <si>
    <t>Net_Profit_2020</t>
  </si>
  <si>
    <t>Net_Profit_2021</t>
  </si>
  <si>
    <t>Net_Profit_2019_YoY</t>
  </si>
  <si>
    <t>Net_Profit_2020_YoY</t>
  </si>
  <si>
    <t>Net_Profit_2021_YoY</t>
  </si>
  <si>
    <t>Tikr.4</t>
  </si>
  <si>
    <t>Operating_Profit_2010</t>
  </si>
  <si>
    <t>Operating_Profit_2011</t>
  </si>
  <si>
    <t>Operating_Profit_2012</t>
  </si>
  <si>
    <t>Operating_Profit_2013</t>
  </si>
  <si>
    <t>Operating_Profit_2014</t>
  </si>
  <si>
    <t>Operating_Profit_2015</t>
  </si>
  <si>
    <t>Operating_Profit_2016</t>
  </si>
  <si>
    <t>Operating_Profit_2017</t>
  </si>
  <si>
    <t>Operating_Profit_2018</t>
  </si>
  <si>
    <t>Operating_Profit_2019</t>
  </si>
  <si>
    <t>Operating_Profit_2020</t>
  </si>
  <si>
    <t>Operating_Profit_2021</t>
  </si>
  <si>
    <t>Operating_Profit_2019_YoY</t>
  </si>
  <si>
    <t>Operating_Profit_2020_YoY</t>
  </si>
  <si>
    <t>Operating_Profit_2021_YoY</t>
  </si>
  <si>
    <t>Tikr.5</t>
  </si>
  <si>
    <t>EPS_in_Rs_2010</t>
  </si>
  <si>
    <t>EPS_in_Rs_2011</t>
  </si>
  <si>
    <t>EPS_in_Rs_2012</t>
  </si>
  <si>
    <t>EPS_in_Rs_2013</t>
  </si>
  <si>
    <t>EPS_in_Rs_2014</t>
  </si>
  <si>
    <t>EPS_in_Rs_2015</t>
  </si>
  <si>
    <t>EPS_in_Rs_2016</t>
  </si>
  <si>
    <t>EPS_in_Rs_2017</t>
  </si>
  <si>
    <t>EPS_in_Rs_2018</t>
  </si>
  <si>
    <t>EPS_in_Rs_2019</t>
  </si>
  <si>
    <t>EPS_in_Rs_2020</t>
  </si>
  <si>
    <t>EPS_in_Rs_2021</t>
  </si>
  <si>
    <t>EPS_in_Rs_2019_YoY</t>
  </si>
  <si>
    <t>EPS_in_Rs_2020_YoY</t>
  </si>
  <si>
    <t>EPS_in_Rs_2021_YoY</t>
  </si>
  <si>
    <t>Tikr.6</t>
  </si>
  <si>
    <t>Tax__2010</t>
  </si>
  <si>
    <t>Tax__2011</t>
  </si>
  <si>
    <t>Tax__2012</t>
  </si>
  <si>
    <t>Tax__2013</t>
  </si>
  <si>
    <t>Tax__2014</t>
  </si>
  <si>
    <t>Tax__2015</t>
  </si>
  <si>
    <t>Tax__2016</t>
  </si>
  <si>
    <t>Tax__2017</t>
  </si>
  <si>
    <t>Tax__2018</t>
  </si>
  <si>
    <t>Tax__2019</t>
  </si>
  <si>
    <t>Tax__2020</t>
  </si>
  <si>
    <t>Tax__2021</t>
  </si>
  <si>
    <t>Tax__2019_YoY</t>
  </si>
  <si>
    <t>Tax__2020_YoY</t>
  </si>
  <si>
    <t>Tax__2021_YoY</t>
  </si>
  <si>
    <t>Tikr.7</t>
  </si>
  <si>
    <t>OPM__2010</t>
  </si>
  <si>
    <t>OPM__2011</t>
  </si>
  <si>
    <t>OPM__2012</t>
  </si>
  <si>
    <t>OPM__2013</t>
  </si>
  <si>
    <t>OPM__2014</t>
  </si>
  <si>
    <t>OPM__2015</t>
  </si>
  <si>
    <t>OPM__2016</t>
  </si>
  <si>
    <t>OPM__2017</t>
  </si>
  <si>
    <t>OPM__2018</t>
  </si>
  <si>
    <t>OPM__2019</t>
  </si>
  <si>
    <t>OPM__2020</t>
  </si>
  <si>
    <t>OPM__2021</t>
  </si>
  <si>
    <t>OPM__2019_YoY</t>
  </si>
  <si>
    <t>OPM__2020_YoY</t>
  </si>
  <si>
    <t>OPM__2021_YoY</t>
  </si>
  <si>
    <t>Depreciation_2018_Q4</t>
  </si>
  <si>
    <t>Depreciation_2019_Q1</t>
  </si>
  <si>
    <t>Depreciation_2019_Q2</t>
  </si>
  <si>
    <t>Depreciation_2019_Q3</t>
  </si>
  <si>
    <t>Depreciation_2019_Q4</t>
  </si>
  <si>
    <t>Depreciation_2020_Q1</t>
  </si>
  <si>
    <t>Depreciation_2020_Q2</t>
  </si>
  <si>
    <t>Depreciation_2020_Q3</t>
  </si>
  <si>
    <t>Depreciation_2020_Q4</t>
  </si>
  <si>
    <t>Depreciation_2021_Q1</t>
  </si>
  <si>
    <t>Depreciation_2021_Q2</t>
  </si>
  <si>
    <t>Depreciation_2021_Q3</t>
  </si>
  <si>
    <t>EPS_in_Rs_2018_Q4</t>
  </si>
  <si>
    <t>EPS_in_Rs_2019_Q1</t>
  </si>
  <si>
    <t>EPS_in_Rs_2019_Q2</t>
  </si>
  <si>
    <t>EPS_in_Rs_2019_Q3</t>
  </si>
  <si>
    <t>EPS_in_Rs_2019_Q4</t>
  </si>
  <si>
    <t>EPS_in_Rs_2020_Q1</t>
  </si>
  <si>
    <t>EPS_in_Rs_2020_Q2</t>
  </si>
  <si>
    <t>EPS_in_Rs_2020_Q3</t>
  </si>
  <si>
    <t>EPS_in_Rs_2020_Q4</t>
  </si>
  <si>
    <t>EPS_in_Rs_2021_Q1</t>
  </si>
  <si>
    <t>EPS_in_Rs_2021_Q2</t>
  </si>
  <si>
    <t>EPS_in_Rs_2021_Q3</t>
  </si>
  <si>
    <t>Expenses _2018_Q4</t>
  </si>
  <si>
    <t>Expenses _2019_Q1</t>
  </si>
  <si>
    <t>Expenses _2019_Q2</t>
  </si>
  <si>
    <t>Expenses _2019_Q3</t>
  </si>
  <si>
    <t>Expenses _2019_Q4</t>
  </si>
  <si>
    <t>Expenses _2020_Q1</t>
  </si>
  <si>
    <t>Expenses _2020_Q2</t>
  </si>
  <si>
    <t>Expenses _2020_Q3</t>
  </si>
  <si>
    <t>Expenses _2020_Q4</t>
  </si>
  <si>
    <t>Expenses _2021_Q1</t>
  </si>
  <si>
    <t>Expenses _2021_Q2</t>
  </si>
  <si>
    <t>Expenses _2021_Q3</t>
  </si>
  <si>
    <t>Financing_Margin__2018_Q4</t>
  </si>
  <si>
    <t>Financing_Margin__2019_Q1</t>
  </si>
  <si>
    <t>Financing_Margin__2019_Q2</t>
  </si>
  <si>
    <t>Financing_Margin__2019_Q3</t>
  </si>
  <si>
    <t>Financing_Margin__2019_Q4</t>
  </si>
  <si>
    <t>Financing_Margin__2020_Q1</t>
  </si>
  <si>
    <t>Financing_Margin__2020_Q2</t>
  </si>
  <si>
    <t>Financing_Margin__2020_Q3</t>
  </si>
  <si>
    <t>Financing_Margin__2020_Q4</t>
  </si>
  <si>
    <t>Financing_Margin__2021_Q1</t>
  </si>
  <si>
    <t>Financing_Margin__2021_Q2</t>
  </si>
  <si>
    <t>Financing_Margin__2021_Q3</t>
  </si>
  <si>
    <t>Financing_Profit_2018_Q4</t>
  </si>
  <si>
    <t>Financing_Profit_2019_Q1</t>
  </si>
  <si>
    <t>Financing_Profit_2019_Q2</t>
  </si>
  <si>
    <t>Financing_Profit_2019_Q3</t>
  </si>
  <si>
    <t>Financing_Profit_2019_Q4</t>
  </si>
  <si>
    <t>Financing_Profit_2020_Q1</t>
  </si>
  <si>
    <t>Financing_Profit_2020_Q2</t>
  </si>
  <si>
    <t>Financing_Profit_2020_Q3</t>
  </si>
  <si>
    <t>Financing_Profit_2020_Q4</t>
  </si>
  <si>
    <t>Financing_Profit_2021_Q1</t>
  </si>
  <si>
    <t>Financing_Profit_2021_Q2</t>
  </si>
  <si>
    <t>Financing_Profit_2021_Q3</t>
  </si>
  <si>
    <t>Gross_NPA__2018_Q4</t>
  </si>
  <si>
    <t>Gross_NPA__2019_Q1</t>
  </si>
  <si>
    <t>Gross_NPA__2019_Q2</t>
  </si>
  <si>
    <t>Gross_NPA__2019_Q3</t>
  </si>
  <si>
    <t>Gross_NPA__2019_Q4</t>
  </si>
  <si>
    <t>Gross_NPA__2020_Q1</t>
  </si>
  <si>
    <t>Gross_NPA__2020_Q2</t>
  </si>
  <si>
    <t>Gross_NPA__2020_Q3</t>
  </si>
  <si>
    <t>Gross_NPA__2020_Q4</t>
  </si>
  <si>
    <t>Gross_NPA__2021_Q1</t>
  </si>
  <si>
    <t>Gross_NPA__2021_Q2</t>
  </si>
  <si>
    <t>Gross_NPA__2021_Q3</t>
  </si>
  <si>
    <t>Interest_2018_Q4</t>
  </si>
  <si>
    <t>Interest_2019_Q1</t>
  </si>
  <si>
    <t>Interest_2019_Q2</t>
  </si>
  <si>
    <t>Interest_2019_Q3</t>
  </si>
  <si>
    <t>Interest_2019_Q4</t>
  </si>
  <si>
    <t>Interest_2020_Q1</t>
  </si>
  <si>
    <t>Interest_2020_Q2</t>
  </si>
  <si>
    <t>Interest_2020_Q3</t>
  </si>
  <si>
    <t>Interest_2020_Q4</t>
  </si>
  <si>
    <t>Interest_2021_Q1</t>
  </si>
  <si>
    <t>Interest_2021_Q2</t>
  </si>
  <si>
    <t>Interest_2021_Q3</t>
  </si>
  <si>
    <t>Net_NPA__2018_Q4</t>
  </si>
  <si>
    <t>Net_NPA__2019_Q1</t>
  </si>
  <si>
    <t>Net_NPA__2019_Q2</t>
  </si>
  <si>
    <t>Net_NPA__2019_Q3</t>
  </si>
  <si>
    <t>Net_NPA__2019_Q4</t>
  </si>
  <si>
    <t>Net_NPA__2020_Q1</t>
  </si>
  <si>
    <t>Net_NPA__2020_Q2</t>
  </si>
  <si>
    <t>Net_NPA__2020_Q3</t>
  </si>
  <si>
    <t>Net_NPA__2020_Q4</t>
  </si>
  <si>
    <t>Net_NPA__2021_Q1</t>
  </si>
  <si>
    <t>Net_NPA__2021_Q2</t>
  </si>
  <si>
    <t>Net_NPA__2021_Q3</t>
  </si>
  <si>
    <t>Net_Profit_2018_Q4</t>
  </si>
  <si>
    <t>Net_Profit_2019_Q1</t>
  </si>
  <si>
    <t>Net_Profit_2019_Q2</t>
  </si>
  <si>
    <t>Net_Profit_2019_Q3</t>
  </si>
  <si>
    <t>Net_Profit_2019_Q4</t>
  </si>
  <si>
    <t>Net_Profit_2020_Q1</t>
  </si>
  <si>
    <t>Net_Profit_2020_Q2</t>
  </si>
  <si>
    <t>Net_Profit_2020_Q3</t>
  </si>
  <si>
    <t>Net_Profit_2020_Q4</t>
  </si>
  <si>
    <t>Net_Profit_2021_Q1</t>
  </si>
  <si>
    <t>Net_Profit_2021_Q2</t>
  </si>
  <si>
    <t>Net_Profit_2021_Q3</t>
  </si>
  <si>
    <t>OPM__2018_Q4</t>
  </si>
  <si>
    <t>OPM__2019_Q1</t>
  </si>
  <si>
    <t>OPM__2019_Q2</t>
  </si>
  <si>
    <t>OPM__2019_Q3</t>
  </si>
  <si>
    <t>OPM__2019_Q4</t>
  </si>
  <si>
    <t>OPM__2020_Q1</t>
  </si>
  <si>
    <t>OPM__2020_Q2</t>
  </si>
  <si>
    <t>OPM__2020_Q3</t>
  </si>
  <si>
    <t>OPM__2020_Q4</t>
  </si>
  <si>
    <t>OPM__2021_Q1</t>
  </si>
  <si>
    <t>OPM__2021_Q2</t>
  </si>
  <si>
    <t>OPM__2021_Q3</t>
  </si>
  <si>
    <t>Operating_Profit_2018_Q4</t>
  </si>
  <si>
    <t>Operating_Profit_2019_Q1</t>
  </si>
  <si>
    <t>Operating_Profit_2019_Q2</t>
  </si>
  <si>
    <t>Operating_Profit_2019_Q3</t>
  </si>
  <si>
    <t>Operating_Profit_2019_Q4</t>
  </si>
  <si>
    <t>Operating_Profit_2020_Q1</t>
  </si>
  <si>
    <t>Operating_Profit_2020_Q2</t>
  </si>
  <si>
    <t>Operating_Profit_2020_Q3</t>
  </si>
  <si>
    <t>Operating_Profit_2020_Q4</t>
  </si>
  <si>
    <t>Operating_Profit_2021_Q1</t>
  </si>
  <si>
    <t>Operating_Profit_2021_Q2</t>
  </si>
  <si>
    <t>Operating_Profit_2021_Q3</t>
  </si>
  <si>
    <t>Other_Income_2018_Q4</t>
  </si>
  <si>
    <t>Other_Income_2019_Q1</t>
  </si>
  <si>
    <t>Other_Income_2019_Q2</t>
  </si>
  <si>
    <t>Other_Income_2019_Q3</t>
  </si>
  <si>
    <t>Other_Income_2019_Q4</t>
  </si>
  <si>
    <t>Other_Income_2020_Q1</t>
  </si>
  <si>
    <t>Other_Income_2020_Q2</t>
  </si>
  <si>
    <t>Other_Income_2020_Q3</t>
  </si>
  <si>
    <t>Other_Income_2020_Q4</t>
  </si>
  <si>
    <t>Other_Income_2021_Q1</t>
  </si>
  <si>
    <t>Other_Income_2021_Q2</t>
  </si>
  <si>
    <t>Other_Income_2021_Q3</t>
  </si>
  <si>
    <t>Profit_before_tax_2018_Q4</t>
  </si>
  <si>
    <t>Profit_before_tax_2019_Q1</t>
  </si>
  <si>
    <t>Profit_before_tax_2019_Q2</t>
  </si>
  <si>
    <t>Profit_before_tax_2019_Q3</t>
  </si>
  <si>
    <t>Profit_before_tax_2019_Q4</t>
  </si>
  <si>
    <t>Profit_before_tax_2020_Q1</t>
  </si>
  <si>
    <t>Profit_before_tax_2020_Q2</t>
  </si>
  <si>
    <t>Profit_before_tax_2020_Q3</t>
  </si>
  <si>
    <t>Profit_before_tax_2020_Q4</t>
  </si>
  <si>
    <t>Profit_before_tax_2021_Q1</t>
  </si>
  <si>
    <t>Profit_before_tax_2021_Q2</t>
  </si>
  <si>
    <t>Profit_before_tax_2021_Q3</t>
  </si>
  <si>
    <t>Raw_PDF_2018_Q4</t>
  </si>
  <si>
    <t>Raw_PDF_2019_Q1</t>
  </si>
  <si>
    <t>Raw_PDF_2019_Q2</t>
  </si>
  <si>
    <t>Raw_PDF_2019_Q3</t>
  </si>
  <si>
    <t>Raw_PDF_2019_Q4</t>
  </si>
  <si>
    <t>Raw_PDF_2020_Q1</t>
  </si>
  <si>
    <t>Raw_PDF_2020_Q2</t>
  </si>
  <si>
    <t>Raw_PDF_2020_Q3</t>
  </si>
  <si>
    <t>Raw_PDF_2020_Q4</t>
  </si>
  <si>
    <t>Raw_PDF_2021_Q1</t>
  </si>
  <si>
    <t>Raw_PDF_2021_Q2</t>
  </si>
  <si>
    <t>Raw_PDF_2021_Q3</t>
  </si>
  <si>
    <t>Revenue_2018_Q4</t>
  </si>
  <si>
    <t>Revenue_2019_Q1</t>
  </si>
  <si>
    <t>Revenue_2019_Q2</t>
  </si>
  <si>
    <t>Revenue_2019_Q3</t>
  </si>
  <si>
    <t>Revenue_2019_Q4</t>
  </si>
  <si>
    <t>Revenue_2020_Q1</t>
  </si>
  <si>
    <t>Revenue_2020_Q2</t>
  </si>
  <si>
    <t>Revenue_2020_Q3</t>
  </si>
  <si>
    <t>Revenue_2020_Q4</t>
  </si>
  <si>
    <t>Revenue_2021_Q1</t>
  </si>
  <si>
    <t>Revenue_2021_Q2</t>
  </si>
  <si>
    <t>Revenue_2021_Q3</t>
  </si>
  <si>
    <t>Sales _2018_Q4</t>
  </si>
  <si>
    <t>Sales _2019_Q1</t>
  </si>
  <si>
    <t>Sales _2019_Q2</t>
  </si>
  <si>
    <t>Sales _2019_Q3</t>
  </si>
  <si>
    <t>Sales _2019_Q4</t>
  </si>
  <si>
    <t>Sales _2020_Q1</t>
  </si>
  <si>
    <t>Sales _2020_Q2</t>
  </si>
  <si>
    <t>Sales _2020_Q3</t>
  </si>
  <si>
    <t>Sales _2020_Q4</t>
  </si>
  <si>
    <t>Sales _2021_Q1</t>
  </si>
  <si>
    <t>Sales _2021_Q2</t>
  </si>
  <si>
    <t>Sales _2021_Q3</t>
  </si>
  <si>
    <t>Tax__2018_Q4</t>
  </si>
  <si>
    <t>Tax__2019_Q1</t>
  </si>
  <si>
    <t>Tax__2019_Q2</t>
  </si>
  <si>
    <t>Tax__2019_Q3</t>
  </si>
  <si>
    <t>Tax__2019_Q4</t>
  </si>
  <si>
    <t>Tax__2020_Q1</t>
  </si>
  <si>
    <t>Tax__2020_Q2</t>
  </si>
  <si>
    <t>Tax__2020_Q3</t>
  </si>
  <si>
    <t>Tax__2020_Q4</t>
  </si>
  <si>
    <t>Tax__2021_Q1</t>
  </si>
  <si>
    <t>Tax__2021_Q2</t>
  </si>
  <si>
    <t>Tax__2021_Q3</t>
  </si>
  <si>
    <t>Sales_2011_YoY</t>
  </si>
  <si>
    <t>Sales_2012_YoY</t>
  </si>
  <si>
    <t>Sales_2013_YoY</t>
  </si>
  <si>
    <t>Sales_2014_YoY</t>
  </si>
  <si>
    <t>Sales_2015_YoY</t>
  </si>
  <si>
    <t>Sales_2016_YoY</t>
  </si>
  <si>
    <t>Sales_2017_YoY</t>
  </si>
  <si>
    <t>Sales_2018_YoY</t>
  </si>
  <si>
    <t>Revenue_2011_YoY</t>
  </si>
  <si>
    <t>Revenue_2012_YoY</t>
  </si>
  <si>
    <t>Revenue_2013_YoY</t>
  </si>
  <si>
    <t>Revenue_2014_YoY</t>
  </si>
  <si>
    <t>Revenue_2015_YoY</t>
  </si>
  <si>
    <t>Revenue_2016_YoY</t>
  </si>
  <si>
    <t>Revenue_2017_YoY</t>
  </si>
  <si>
    <t>Revenue_2018_YoY</t>
  </si>
  <si>
    <t>Expenses_2011_YoY</t>
  </si>
  <si>
    <t>Expenses_2012_YoY</t>
  </si>
  <si>
    <t>Expenses_2013_YoY</t>
  </si>
  <si>
    <t>Expenses_2014_YoY</t>
  </si>
  <si>
    <t>Expenses_2015_YoY</t>
  </si>
  <si>
    <t>Expenses_2016_YoY</t>
  </si>
  <si>
    <t>Expenses_2017_YoY</t>
  </si>
  <si>
    <t>Expenses_2018_YoY</t>
  </si>
  <si>
    <t>Net_Profit_2011_YoY</t>
  </si>
  <si>
    <t>Net_Profit_2012_YoY</t>
  </si>
  <si>
    <t>Net_Profit_2013_YoY</t>
  </si>
  <si>
    <t>Net_Profit_2014_YoY</t>
  </si>
  <si>
    <t>Net_Profit_2015_YoY</t>
  </si>
  <si>
    <t>Net_Profit_2016_YoY</t>
  </si>
  <si>
    <t>Net_Profit_2017_YoY</t>
  </si>
  <si>
    <t>Net_Profit_2018_YoY</t>
  </si>
  <si>
    <t>Operating_Profit_2011_YoY</t>
  </si>
  <si>
    <t>Operating_Profit_2012_YoY</t>
  </si>
  <si>
    <t>Operating_Profit_2013_YoY</t>
  </si>
  <si>
    <t>Operating_Profit_2014_YoY</t>
  </si>
  <si>
    <t>Operating_Profit_2015_YoY</t>
  </si>
  <si>
    <t>Operating_Profit_2016_YoY</t>
  </si>
  <si>
    <t>Operating_Profit_2017_YoY</t>
  </si>
  <si>
    <t>Operating_Profit_2018_YoY</t>
  </si>
  <si>
    <t>EPS_in_Rs_2011_YoY</t>
  </si>
  <si>
    <t>EPS_in_Rs_2012_YoY</t>
  </si>
  <si>
    <t>EPS_in_Rs_2013_YoY</t>
  </si>
  <si>
    <t>EPS_in_Rs_2014_YoY</t>
  </si>
  <si>
    <t>EPS_in_Rs_2015_YoY</t>
  </si>
  <si>
    <t>EPS_in_Rs_2016_YoY</t>
  </si>
  <si>
    <t>EPS_in_Rs_2017_YoY</t>
  </si>
  <si>
    <t>EPS_in_Rs_2018_YoY</t>
  </si>
  <si>
    <t>Tax__2011_YoY</t>
  </si>
  <si>
    <t>Tax__2012_YoY</t>
  </si>
  <si>
    <t>Tax__2013_YoY</t>
  </si>
  <si>
    <t>Tax__2014_YoY</t>
  </si>
  <si>
    <t>Tax__2015_YoY</t>
  </si>
  <si>
    <t>Tax__2016_YoY</t>
  </si>
  <si>
    <t>Tax__2017_YoY</t>
  </si>
  <si>
    <t>Tax__2018_YoY</t>
  </si>
  <si>
    <t>OPM__2011_YoY</t>
  </si>
  <si>
    <t>OPM__2012_YoY</t>
  </si>
  <si>
    <t>OPM__2013_YoY</t>
  </si>
  <si>
    <t>OPM__2014_YoY</t>
  </si>
  <si>
    <t>OPM__2015_YoY</t>
  </si>
  <si>
    <t>OPM__2016_YoY</t>
  </si>
  <si>
    <t>OPM__2017_YoY</t>
  </si>
  <si>
    <t>OPM__2018_YoY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</si>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</sst>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dobe Cle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A7CE-9BEE-4C99-8E08-7600C5106880}">
  <dimension ref="A1:G403"/>
  <sheetViews>
    <sheetView tabSelected="1" topLeftCell="B1" workbookViewId="0">
      <selection activeCell="B2" sqref="B2"/>
    </sheetView>
  </sheetViews>
  <sheetFormatPr defaultRowHeight="15" x14ac:dyDescent="0.25"/>
  <cols>
    <col min="1" max="1" width="3.875" bestFit="1" customWidth="1"/>
    <col min="2" max="2" width="23.625" bestFit="1" customWidth="1"/>
    <col min="4" max="4" width="22.375" bestFit="1" customWidth="1"/>
    <col min="5" max="5" width="23.25" bestFit="1" customWidth="1"/>
  </cols>
  <sheetData>
    <row r="1" spans="1:7" x14ac:dyDescent="0.25">
      <c r="B1">
        <v>0</v>
      </c>
    </row>
    <row r="2" spans="1:7" x14ac:dyDescent="0.25">
      <c r="A2">
        <v>0</v>
      </c>
      <c r="B2" t="s">
        <v>0</v>
      </c>
      <c r="C2" t="s">
        <v>396</v>
      </c>
    </row>
    <row r="3" spans="1:7" x14ac:dyDescent="0.25">
      <c r="A3">
        <v>1</v>
      </c>
      <c r="B3" t="s">
        <v>1</v>
      </c>
      <c r="C3">
        <v>2015</v>
      </c>
      <c r="D3" t="str">
        <f t="shared" ref="D3:D8" si="0">B3</f>
        <v>Sales_2010</v>
      </c>
      <c r="E3" t="str">
        <f>"'"&amp;D3&amp;"',"</f>
        <v>'Sales_2010',</v>
      </c>
      <c r="G3" t="str">
        <f>_xlfn.CONCAT(E3:E7)</f>
        <v>'Sales_2010','Sales_2011','Sales_2012','Sales_2013','Sales_2014',</v>
      </c>
    </row>
    <row r="4" spans="1:7" x14ac:dyDescent="0.25">
      <c r="A4">
        <v>2</v>
      </c>
      <c r="B4" t="s">
        <v>2</v>
      </c>
      <c r="C4">
        <f>C3+1</f>
        <v>2016</v>
      </c>
      <c r="D4" t="str">
        <f t="shared" si="0"/>
        <v>Sales_2011</v>
      </c>
      <c r="E4" t="str">
        <f t="shared" ref="E4:E67" si="1">"'"&amp;D4&amp;"',"</f>
        <v>'Sales_2011',</v>
      </c>
      <c r="G4" t="str">
        <f>_xlfn.CONCAT(E4:E8)</f>
        <v>'Sales_2011','Sales_2012','Sales_2013','Sales_2014','Sales_2015',</v>
      </c>
    </row>
    <row r="5" spans="1:7" x14ac:dyDescent="0.25">
      <c r="A5">
        <v>3</v>
      </c>
      <c r="B5" t="s">
        <v>3</v>
      </c>
      <c r="C5">
        <f t="shared" ref="C5:C8" si="2">C4+1</f>
        <v>2017</v>
      </c>
      <c r="D5" t="str">
        <f t="shared" si="0"/>
        <v>Sales_2012</v>
      </c>
      <c r="E5" t="str">
        <f t="shared" si="1"/>
        <v>'Sales_2012',</v>
      </c>
      <c r="G5" t="str">
        <f t="shared" ref="G5:G9" si="3">_xlfn.CONCAT(E5:E9)</f>
        <v>'Sales_2012','Sales_2013','Sales_2014','Sales_2015','Sales_2016',</v>
      </c>
    </row>
    <row r="6" spans="1:7" x14ac:dyDescent="0.25">
      <c r="A6">
        <v>4</v>
      </c>
      <c r="B6" t="s">
        <v>4</v>
      </c>
      <c r="C6">
        <f t="shared" si="2"/>
        <v>2018</v>
      </c>
      <c r="D6" t="str">
        <f t="shared" si="0"/>
        <v>Sales_2013</v>
      </c>
      <c r="E6" t="str">
        <f t="shared" si="1"/>
        <v>'Sales_2013',</v>
      </c>
      <c r="G6" t="str">
        <f t="shared" si="3"/>
        <v>'Sales_2013','Sales_2014','Sales_2015','Sales_2016','Sales_2017',</v>
      </c>
    </row>
    <row r="7" spans="1:7" x14ac:dyDescent="0.25">
      <c r="A7">
        <v>5</v>
      </c>
      <c r="B7" t="s">
        <v>5</v>
      </c>
      <c r="C7">
        <f t="shared" si="2"/>
        <v>2019</v>
      </c>
      <c r="D7" t="str">
        <f t="shared" si="0"/>
        <v>Sales_2014</v>
      </c>
      <c r="E7" t="str">
        <f t="shared" si="1"/>
        <v>'Sales_2014',</v>
      </c>
      <c r="G7" t="str">
        <f t="shared" si="3"/>
        <v>'Sales_2014','Sales_2015','Sales_2016','Sales_2017','Sales_2018',</v>
      </c>
    </row>
    <row r="8" spans="1:7" x14ac:dyDescent="0.25">
      <c r="A8">
        <v>6</v>
      </c>
      <c r="B8" t="s">
        <v>6</v>
      </c>
      <c r="C8">
        <f t="shared" si="2"/>
        <v>2020</v>
      </c>
      <c r="D8" t="str">
        <f t="shared" si="0"/>
        <v>Sales_2015</v>
      </c>
      <c r="E8" t="str">
        <f t="shared" si="1"/>
        <v>'Sales_2015',</v>
      </c>
      <c r="G8" t="str">
        <f t="shared" si="3"/>
        <v>'Sales_2015','Sales_2016','Sales_2017','Sales_2018','Sales_2019',</v>
      </c>
    </row>
    <row r="9" spans="1:7" x14ac:dyDescent="0.25">
      <c r="A9">
        <v>7</v>
      </c>
      <c r="B9" t="s">
        <v>7</v>
      </c>
      <c r="C9">
        <v>2021</v>
      </c>
      <c r="D9" t="str">
        <f t="shared" ref="D9" si="4">B9</f>
        <v>Sales_2016</v>
      </c>
      <c r="E9" t="str">
        <f t="shared" si="1"/>
        <v>'Sales_2016',</v>
      </c>
      <c r="G9" t="str">
        <f t="shared" si="3"/>
        <v>'Sales_2016','Sales_2017','Sales_2018','Sales_2019','Sales_2020',</v>
      </c>
    </row>
    <row r="10" spans="1:7" x14ac:dyDescent="0.25">
      <c r="A10">
        <v>8</v>
      </c>
      <c r="B10" t="s">
        <v>8</v>
      </c>
      <c r="D10" t="str">
        <f t="shared" ref="D10:D73" si="5">B10</f>
        <v>Sales_2017</v>
      </c>
      <c r="E10" t="str">
        <f t="shared" si="1"/>
        <v>'Sales_2017',</v>
      </c>
    </row>
    <row r="11" spans="1:7" x14ac:dyDescent="0.25">
      <c r="A11">
        <v>9</v>
      </c>
      <c r="B11" t="s">
        <v>9</v>
      </c>
      <c r="D11" t="str">
        <f t="shared" si="5"/>
        <v>Sales_2018</v>
      </c>
      <c r="E11" t="str">
        <f t="shared" si="1"/>
        <v>'Sales_2018',</v>
      </c>
    </row>
    <row r="12" spans="1:7" x14ac:dyDescent="0.25">
      <c r="A12">
        <v>10</v>
      </c>
      <c r="B12" t="s">
        <v>10</v>
      </c>
      <c r="D12" t="str">
        <f t="shared" si="5"/>
        <v>Sales_2019</v>
      </c>
      <c r="E12" t="str">
        <f t="shared" si="1"/>
        <v>'Sales_2019',</v>
      </c>
    </row>
    <row r="13" spans="1:7" x14ac:dyDescent="0.25">
      <c r="A13">
        <v>11</v>
      </c>
      <c r="B13" t="s">
        <v>11</v>
      </c>
      <c r="D13" t="str">
        <f t="shared" si="5"/>
        <v>Sales_2020</v>
      </c>
      <c r="E13" t="str">
        <f t="shared" si="1"/>
        <v>'Sales_2020',</v>
      </c>
    </row>
    <row r="14" spans="1:7" x14ac:dyDescent="0.25">
      <c r="A14">
        <v>12</v>
      </c>
      <c r="B14" t="s">
        <v>12</v>
      </c>
      <c r="D14" t="str">
        <f t="shared" si="5"/>
        <v>Sales_2021</v>
      </c>
      <c r="E14" t="str">
        <f t="shared" si="1"/>
        <v>'Sales_2021',</v>
      </c>
    </row>
    <row r="15" spans="1:7" x14ac:dyDescent="0.25">
      <c r="A15">
        <v>13</v>
      </c>
      <c r="B15" t="s">
        <v>332</v>
      </c>
      <c r="C15">
        <v>2015</v>
      </c>
      <c r="D15" t="str">
        <f t="shared" si="5"/>
        <v>Sales_2011_YoY</v>
      </c>
      <c r="E15" t="str">
        <f t="shared" si="1"/>
        <v>'Sales_2011_YoY',</v>
      </c>
      <c r="G15" t="str">
        <f>_xlfn.CONCAT(E15:E18)</f>
        <v>'Sales_2011_YoY','Sales_2012_YoY','Sales_2013_YoY','Sales_2014_YoY',</v>
      </c>
    </row>
    <row r="16" spans="1:7" x14ac:dyDescent="0.25">
      <c r="A16">
        <v>14</v>
      </c>
      <c r="B16" t="s">
        <v>333</v>
      </c>
      <c r="C16">
        <f>C15+1</f>
        <v>2016</v>
      </c>
      <c r="D16" t="str">
        <f t="shared" si="5"/>
        <v>Sales_2012_YoY</v>
      </c>
      <c r="E16" t="str">
        <f t="shared" si="1"/>
        <v>'Sales_2012_YoY',</v>
      </c>
      <c r="G16" t="str">
        <f>_xlfn.CONCAT(E16:E19)</f>
        <v>'Sales_2012_YoY','Sales_2013_YoY','Sales_2014_YoY','Sales_2015_YoY',</v>
      </c>
    </row>
    <row r="17" spans="1:7" x14ac:dyDescent="0.25">
      <c r="A17">
        <v>15</v>
      </c>
      <c r="B17" t="s">
        <v>334</v>
      </c>
      <c r="C17">
        <f t="shared" ref="C17:C20" si="6">C16+1</f>
        <v>2017</v>
      </c>
      <c r="D17" t="str">
        <f t="shared" si="5"/>
        <v>Sales_2013_YoY</v>
      </c>
      <c r="E17" t="str">
        <f t="shared" si="1"/>
        <v>'Sales_2013_YoY',</v>
      </c>
      <c r="G17" t="str">
        <f t="shared" ref="G17:G21" si="7">_xlfn.CONCAT(E17:E20)</f>
        <v>'Sales_2013_YoY','Sales_2014_YoY','Sales_2015_YoY','Sales_2016_YoY',</v>
      </c>
    </row>
    <row r="18" spans="1:7" x14ac:dyDescent="0.25">
      <c r="A18">
        <v>16</v>
      </c>
      <c r="B18" t="s">
        <v>335</v>
      </c>
      <c r="C18">
        <f t="shared" si="6"/>
        <v>2018</v>
      </c>
      <c r="D18" t="str">
        <f t="shared" si="5"/>
        <v>Sales_2014_YoY</v>
      </c>
      <c r="E18" t="str">
        <f t="shared" si="1"/>
        <v>'Sales_2014_YoY',</v>
      </c>
      <c r="G18" t="str">
        <f t="shared" si="7"/>
        <v>'Sales_2014_YoY','Sales_2015_YoY','Sales_2016_YoY','Sales_2017_YoY',</v>
      </c>
    </row>
    <row r="19" spans="1:7" x14ac:dyDescent="0.25">
      <c r="A19">
        <v>17</v>
      </c>
      <c r="B19" t="s">
        <v>336</v>
      </c>
      <c r="C19">
        <f t="shared" si="6"/>
        <v>2019</v>
      </c>
      <c r="D19" t="str">
        <f t="shared" si="5"/>
        <v>Sales_2015_YoY</v>
      </c>
      <c r="E19" t="str">
        <f t="shared" si="1"/>
        <v>'Sales_2015_YoY',</v>
      </c>
      <c r="G19" t="str">
        <f t="shared" si="7"/>
        <v>'Sales_2015_YoY','Sales_2016_YoY','Sales_2017_YoY','Sales_2018_YoY',</v>
      </c>
    </row>
    <row r="20" spans="1:7" x14ac:dyDescent="0.25">
      <c r="A20">
        <v>18</v>
      </c>
      <c r="B20" t="s">
        <v>337</v>
      </c>
      <c r="C20">
        <f t="shared" si="6"/>
        <v>2020</v>
      </c>
      <c r="D20" t="str">
        <f t="shared" si="5"/>
        <v>Sales_2016_YoY</v>
      </c>
      <c r="E20" t="str">
        <f t="shared" si="1"/>
        <v>'Sales_2016_YoY',</v>
      </c>
      <c r="G20" t="str">
        <f t="shared" si="7"/>
        <v>'Sales_2016_YoY','Sales_2017_YoY','Sales_2018_YoY','Sales_2019_YoY',</v>
      </c>
    </row>
    <row r="21" spans="1:7" x14ac:dyDescent="0.25">
      <c r="A21">
        <v>19</v>
      </c>
      <c r="B21" t="s">
        <v>338</v>
      </c>
      <c r="C21">
        <v>2021</v>
      </c>
      <c r="D21" t="str">
        <f t="shared" si="5"/>
        <v>Sales_2017_YoY</v>
      </c>
      <c r="E21" t="str">
        <f t="shared" si="1"/>
        <v>'Sales_2017_YoY',</v>
      </c>
      <c r="G21" t="str">
        <f t="shared" si="7"/>
        <v>'Sales_2017_YoY','Sales_2018_YoY','Sales_2019_YoY','Sales_2020_YoY',</v>
      </c>
    </row>
    <row r="22" spans="1:7" x14ac:dyDescent="0.25">
      <c r="A22">
        <v>20</v>
      </c>
      <c r="B22" t="s">
        <v>339</v>
      </c>
      <c r="D22" t="str">
        <f t="shared" si="5"/>
        <v>Sales_2018_YoY</v>
      </c>
      <c r="E22" t="str">
        <f t="shared" si="1"/>
        <v>'Sales_2018_YoY',</v>
      </c>
    </row>
    <row r="23" spans="1:7" x14ac:dyDescent="0.25">
      <c r="A23">
        <v>21</v>
      </c>
      <c r="B23" t="s">
        <v>13</v>
      </c>
      <c r="D23" t="str">
        <f t="shared" si="5"/>
        <v>Sales_2019_YoY</v>
      </c>
      <c r="E23" t="str">
        <f t="shared" si="1"/>
        <v>'Sales_2019_YoY',</v>
      </c>
    </row>
    <row r="24" spans="1:7" x14ac:dyDescent="0.25">
      <c r="A24">
        <v>22</v>
      </c>
      <c r="B24" t="s">
        <v>14</v>
      </c>
      <c r="D24" t="str">
        <f t="shared" si="5"/>
        <v>Sales_2020_YoY</v>
      </c>
      <c r="E24" t="str">
        <f t="shared" si="1"/>
        <v>'Sales_2020_YoY',</v>
      </c>
    </row>
    <row r="25" spans="1:7" x14ac:dyDescent="0.25">
      <c r="A25">
        <v>23</v>
      </c>
      <c r="B25" t="s">
        <v>15</v>
      </c>
      <c r="D25" t="str">
        <f t="shared" si="5"/>
        <v>Sales_2021_YoY</v>
      </c>
      <c r="E25" t="str">
        <f t="shared" si="1"/>
        <v>'Sales_2021_YoY',</v>
      </c>
    </row>
    <row r="26" spans="1:7" x14ac:dyDescent="0.25">
      <c r="A26">
        <v>24</v>
      </c>
      <c r="B26" t="s">
        <v>16</v>
      </c>
      <c r="D26" t="str">
        <f t="shared" si="5"/>
        <v>Tikr.1</v>
      </c>
      <c r="E26" t="str">
        <f t="shared" si="1"/>
        <v>'Tikr.1',</v>
      </c>
    </row>
    <row r="27" spans="1:7" x14ac:dyDescent="0.25">
      <c r="A27">
        <v>25</v>
      </c>
      <c r="B27" t="s">
        <v>17</v>
      </c>
      <c r="C27">
        <v>2015</v>
      </c>
      <c r="D27" t="str">
        <f t="shared" si="5"/>
        <v>Revenue_2010</v>
      </c>
      <c r="E27" t="str">
        <f t="shared" si="1"/>
        <v>'Revenue_2010',</v>
      </c>
      <c r="G27" t="str">
        <f>_xlfn.CONCAT(E27:E31)</f>
        <v>'Revenue_2010','Revenue_2011','Revenue_2012','Revenue_2013','Revenue_2014',</v>
      </c>
    </row>
    <row r="28" spans="1:7" x14ac:dyDescent="0.25">
      <c r="A28">
        <v>26</v>
      </c>
      <c r="B28" t="s">
        <v>18</v>
      </c>
      <c r="C28">
        <f>C27+1</f>
        <v>2016</v>
      </c>
      <c r="D28" t="str">
        <f t="shared" si="5"/>
        <v>Revenue_2011</v>
      </c>
      <c r="E28" t="str">
        <f t="shared" si="1"/>
        <v>'Revenue_2011',</v>
      </c>
      <c r="G28" t="str">
        <f>_xlfn.CONCAT(E28:E32)</f>
        <v>'Revenue_2011','Revenue_2012','Revenue_2013','Revenue_2014','Revenue_2015',</v>
      </c>
    </row>
    <row r="29" spans="1:7" x14ac:dyDescent="0.25">
      <c r="A29">
        <v>27</v>
      </c>
      <c r="B29" t="s">
        <v>19</v>
      </c>
      <c r="C29">
        <f t="shared" ref="C29:C32" si="8">C28+1</f>
        <v>2017</v>
      </c>
      <c r="D29" t="str">
        <f t="shared" si="5"/>
        <v>Revenue_2012</v>
      </c>
      <c r="E29" t="str">
        <f t="shared" si="1"/>
        <v>'Revenue_2012',</v>
      </c>
      <c r="G29" t="str">
        <f t="shared" ref="G29:G34" si="9">_xlfn.CONCAT(E29:E33)</f>
        <v>'Revenue_2012','Revenue_2013','Revenue_2014','Revenue_2015','Revenue_2016',</v>
      </c>
    </row>
    <row r="30" spans="1:7" x14ac:dyDescent="0.25">
      <c r="A30">
        <v>28</v>
      </c>
      <c r="B30" t="s">
        <v>20</v>
      </c>
      <c r="C30">
        <f t="shared" si="8"/>
        <v>2018</v>
      </c>
      <c r="D30" t="str">
        <f t="shared" si="5"/>
        <v>Revenue_2013</v>
      </c>
      <c r="E30" t="str">
        <f t="shared" si="1"/>
        <v>'Revenue_2013',</v>
      </c>
      <c r="G30" t="str">
        <f t="shared" si="9"/>
        <v>'Revenue_2013','Revenue_2014','Revenue_2015','Revenue_2016','Revenue_2017',</v>
      </c>
    </row>
    <row r="31" spans="1:7" x14ac:dyDescent="0.25">
      <c r="A31">
        <v>29</v>
      </c>
      <c r="B31" t="s">
        <v>21</v>
      </c>
      <c r="C31">
        <f t="shared" si="8"/>
        <v>2019</v>
      </c>
      <c r="D31" t="str">
        <f t="shared" si="5"/>
        <v>Revenue_2014</v>
      </c>
      <c r="E31" t="str">
        <f t="shared" si="1"/>
        <v>'Revenue_2014',</v>
      </c>
      <c r="G31" t="str">
        <f t="shared" si="9"/>
        <v>'Revenue_2014','Revenue_2015','Revenue_2016','Revenue_2017','Revenue_2018',</v>
      </c>
    </row>
    <row r="32" spans="1:7" x14ac:dyDescent="0.25">
      <c r="A32">
        <v>30</v>
      </c>
      <c r="B32" t="s">
        <v>22</v>
      </c>
      <c r="C32">
        <f t="shared" si="8"/>
        <v>2020</v>
      </c>
      <c r="D32" t="str">
        <f t="shared" si="5"/>
        <v>Revenue_2015</v>
      </c>
      <c r="E32" t="str">
        <f t="shared" si="1"/>
        <v>'Revenue_2015',</v>
      </c>
      <c r="G32" t="str">
        <f t="shared" si="9"/>
        <v>'Revenue_2015','Revenue_2016','Revenue_2017','Revenue_2018','Revenue_2019',</v>
      </c>
    </row>
    <row r="33" spans="1:7" x14ac:dyDescent="0.25">
      <c r="A33">
        <v>31</v>
      </c>
      <c r="B33" t="s">
        <v>23</v>
      </c>
      <c r="C33">
        <v>2021</v>
      </c>
      <c r="D33" t="str">
        <f t="shared" si="5"/>
        <v>Revenue_2016</v>
      </c>
      <c r="E33" t="str">
        <f t="shared" si="1"/>
        <v>'Revenue_2016',</v>
      </c>
      <c r="G33" t="str">
        <f t="shared" si="9"/>
        <v>'Revenue_2016','Revenue_2017','Revenue_2018','Revenue_2019','Revenue_2020',</v>
      </c>
    </row>
    <row r="34" spans="1:7" x14ac:dyDescent="0.25">
      <c r="A34">
        <v>32</v>
      </c>
      <c r="B34" t="s">
        <v>24</v>
      </c>
      <c r="D34" t="str">
        <f t="shared" si="5"/>
        <v>Revenue_2017</v>
      </c>
      <c r="E34" t="str">
        <f t="shared" si="1"/>
        <v>'Revenue_2017',</v>
      </c>
    </row>
    <row r="35" spans="1:7" x14ac:dyDescent="0.25">
      <c r="A35">
        <v>33</v>
      </c>
      <c r="B35" t="s">
        <v>25</v>
      </c>
      <c r="D35" t="str">
        <f t="shared" si="5"/>
        <v>Revenue_2018</v>
      </c>
      <c r="E35" t="str">
        <f t="shared" si="1"/>
        <v>'Revenue_2018',</v>
      </c>
    </row>
    <row r="36" spans="1:7" x14ac:dyDescent="0.25">
      <c r="A36">
        <v>34</v>
      </c>
      <c r="B36" t="s">
        <v>26</v>
      </c>
      <c r="D36" t="str">
        <f t="shared" si="5"/>
        <v>Revenue_2019</v>
      </c>
      <c r="E36" t="str">
        <f t="shared" si="1"/>
        <v>'Revenue_2019',</v>
      </c>
    </row>
    <row r="37" spans="1:7" x14ac:dyDescent="0.25">
      <c r="A37">
        <v>35</v>
      </c>
      <c r="B37" t="s">
        <v>27</v>
      </c>
      <c r="D37" t="str">
        <f t="shared" si="5"/>
        <v>Revenue_2020</v>
      </c>
      <c r="E37" t="str">
        <f t="shared" si="1"/>
        <v>'Revenue_2020',</v>
      </c>
    </row>
    <row r="38" spans="1:7" x14ac:dyDescent="0.25">
      <c r="A38">
        <v>36</v>
      </c>
      <c r="B38" t="s">
        <v>28</v>
      </c>
      <c r="D38" t="str">
        <f t="shared" si="5"/>
        <v>Revenue_2021</v>
      </c>
      <c r="E38" t="str">
        <f t="shared" si="1"/>
        <v>'Revenue_2021',</v>
      </c>
    </row>
    <row r="39" spans="1:7" x14ac:dyDescent="0.25">
      <c r="A39">
        <v>37</v>
      </c>
      <c r="B39" t="s">
        <v>340</v>
      </c>
      <c r="C39">
        <v>2015</v>
      </c>
      <c r="D39" t="str">
        <f t="shared" si="5"/>
        <v>Revenue_2011_YoY</v>
      </c>
      <c r="E39" t="str">
        <f t="shared" si="1"/>
        <v>'Revenue_2011_YoY',</v>
      </c>
      <c r="G39" t="str">
        <f>_xlfn.CONCAT(E39:E42)</f>
        <v>'Revenue_2011_YoY','Revenue_2012_YoY','Revenue_2013_YoY','Revenue_2014_YoY',</v>
      </c>
    </row>
    <row r="40" spans="1:7" x14ac:dyDescent="0.25">
      <c r="A40">
        <v>38</v>
      </c>
      <c r="B40" t="s">
        <v>341</v>
      </c>
      <c r="C40">
        <f>C39+1</f>
        <v>2016</v>
      </c>
      <c r="D40" t="str">
        <f t="shared" si="5"/>
        <v>Revenue_2012_YoY</v>
      </c>
      <c r="E40" t="str">
        <f t="shared" si="1"/>
        <v>'Revenue_2012_YoY',</v>
      </c>
      <c r="G40" t="str">
        <f>_xlfn.CONCAT(E40:E43)</f>
        <v>'Revenue_2012_YoY','Revenue_2013_YoY','Revenue_2014_YoY','Revenue_2015_YoY',</v>
      </c>
    </row>
    <row r="41" spans="1:7" x14ac:dyDescent="0.25">
      <c r="A41">
        <v>39</v>
      </c>
      <c r="B41" t="s">
        <v>342</v>
      </c>
      <c r="C41">
        <f t="shared" ref="C41:C44" si="10">C40+1</f>
        <v>2017</v>
      </c>
      <c r="D41" t="str">
        <f t="shared" si="5"/>
        <v>Revenue_2013_YoY</v>
      </c>
      <c r="E41" t="str">
        <f t="shared" si="1"/>
        <v>'Revenue_2013_YoY',</v>
      </c>
      <c r="G41" t="str">
        <f t="shared" ref="G41:G45" si="11">_xlfn.CONCAT(E41:E44)</f>
        <v>'Revenue_2013_YoY','Revenue_2014_YoY','Revenue_2015_YoY','Revenue_2016_YoY',</v>
      </c>
    </row>
    <row r="42" spans="1:7" x14ac:dyDescent="0.25">
      <c r="A42">
        <v>40</v>
      </c>
      <c r="B42" t="s">
        <v>343</v>
      </c>
      <c r="C42">
        <f t="shared" si="10"/>
        <v>2018</v>
      </c>
      <c r="D42" t="str">
        <f t="shared" si="5"/>
        <v>Revenue_2014_YoY</v>
      </c>
      <c r="E42" t="str">
        <f t="shared" si="1"/>
        <v>'Revenue_2014_YoY',</v>
      </c>
      <c r="G42" t="str">
        <f t="shared" si="11"/>
        <v>'Revenue_2014_YoY','Revenue_2015_YoY','Revenue_2016_YoY','Revenue_2017_YoY',</v>
      </c>
    </row>
    <row r="43" spans="1:7" x14ac:dyDescent="0.25">
      <c r="A43">
        <v>41</v>
      </c>
      <c r="B43" t="s">
        <v>344</v>
      </c>
      <c r="C43">
        <f t="shared" si="10"/>
        <v>2019</v>
      </c>
      <c r="D43" t="str">
        <f t="shared" si="5"/>
        <v>Revenue_2015_YoY</v>
      </c>
      <c r="E43" t="str">
        <f t="shared" si="1"/>
        <v>'Revenue_2015_YoY',</v>
      </c>
      <c r="G43" t="str">
        <f t="shared" si="11"/>
        <v>'Revenue_2015_YoY','Revenue_2016_YoY','Revenue_2017_YoY','Revenue_2018_YoY',</v>
      </c>
    </row>
    <row r="44" spans="1:7" x14ac:dyDescent="0.25">
      <c r="A44">
        <v>42</v>
      </c>
      <c r="B44" t="s">
        <v>345</v>
      </c>
      <c r="C44">
        <f t="shared" si="10"/>
        <v>2020</v>
      </c>
      <c r="D44" t="str">
        <f t="shared" si="5"/>
        <v>Revenue_2016_YoY</v>
      </c>
      <c r="E44" t="str">
        <f t="shared" si="1"/>
        <v>'Revenue_2016_YoY',</v>
      </c>
      <c r="G44" t="str">
        <f t="shared" si="11"/>
        <v>'Revenue_2016_YoY','Revenue_2017_YoY','Revenue_2018_YoY','Revenue_2019_YoY',</v>
      </c>
    </row>
    <row r="45" spans="1:7" x14ac:dyDescent="0.25">
      <c r="A45">
        <v>43</v>
      </c>
      <c r="B45" t="s">
        <v>346</v>
      </c>
      <c r="C45">
        <v>2021</v>
      </c>
      <c r="D45" t="str">
        <f t="shared" si="5"/>
        <v>Revenue_2017_YoY</v>
      </c>
      <c r="E45" t="str">
        <f t="shared" si="1"/>
        <v>'Revenue_2017_YoY',</v>
      </c>
      <c r="G45" t="str">
        <f t="shared" si="11"/>
        <v>'Revenue_2017_YoY','Revenue_2018_YoY','Revenue_2019_YoY','Revenue_2020_YoY',</v>
      </c>
    </row>
    <row r="46" spans="1:7" x14ac:dyDescent="0.25">
      <c r="A46">
        <v>44</v>
      </c>
      <c r="B46" t="s">
        <v>347</v>
      </c>
      <c r="D46" t="str">
        <f t="shared" si="5"/>
        <v>Revenue_2018_YoY</v>
      </c>
      <c r="E46" t="str">
        <f t="shared" si="1"/>
        <v>'Revenue_2018_YoY',</v>
      </c>
    </row>
    <row r="47" spans="1:7" x14ac:dyDescent="0.25">
      <c r="A47">
        <v>45</v>
      </c>
      <c r="B47" t="s">
        <v>29</v>
      </c>
      <c r="D47" t="str">
        <f t="shared" si="5"/>
        <v>Revenue_2019_YoY</v>
      </c>
      <c r="E47" t="str">
        <f t="shared" si="1"/>
        <v>'Revenue_2019_YoY',</v>
      </c>
    </row>
    <row r="48" spans="1:7" x14ac:dyDescent="0.25">
      <c r="A48">
        <v>46</v>
      </c>
      <c r="B48" t="s">
        <v>30</v>
      </c>
      <c r="D48" t="str">
        <f t="shared" si="5"/>
        <v>Revenue_2020_YoY</v>
      </c>
      <c r="E48" t="str">
        <f t="shared" si="1"/>
        <v>'Revenue_2020_YoY',</v>
      </c>
    </row>
    <row r="49" spans="1:7" x14ac:dyDescent="0.25">
      <c r="A49">
        <v>47</v>
      </c>
      <c r="B49" t="s">
        <v>31</v>
      </c>
      <c r="D49" t="str">
        <f t="shared" si="5"/>
        <v>Revenue_2021_YoY</v>
      </c>
      <c r="E49" t="str">
        <f t="shared" si="1"/>
        <v>'Revenue_2021_YoY',</v>
      </c>
    </row>
    <row r="50" spans="1:7" x14ac:dyDescent="0.25">
      <c r="A50">
        <v>48</v>
      </c>
      <c r="B50" t="s">
        <v>32</v>
      </c>
      <c r="D50" t="str">
        <f t="shared" si="5"/>
        <v>Tikr.2</v>
      </c>
      <c r="E50" t="str">
        <f t="shared" si="1"/>
        <v>'Tikr.2',</v>
      </c>
    </row>
    <row r="51" spans="1:7" x14ac:dyDescent="0.25">
      <c r="A51">
        <v>49</v>
      </c>
      <c r="B51" t="s">
        <v>33</v>
      </c>
      <c r="C51">
        <v>2015</v>
      </c>
      <c r="D51" t="str">
        <f t="shared" si="5"/>
        <v>Expenses_2010</v>
      </c>
      <c r="E51" t="str">
        <f t="shared" si="1"/>
        <v>'Expenses_2010',</v>
      </c>
      <c r="G51" t="str">
        <f>_xlfn.CONCAT(E51:E55)</f>
        <v>'Expenses_2010','Expenses_2011','Expenses_2012','Expenses_2013','Expenses_2014',</v>
      </c>
    </row>
    <row r="52" spans="1:7" x14ac:dyDescent="0.25">
      <c r="A52">
        <v>50</v>
      </c>
      <c r="B52" t="s">
        <v>34</v>
      </c>
      <c r="C52">
        <f>C51+1</f>
        <v>2016</v>
      </c>
      <c r="D52" t="str">
        <f t="shared" si="5"/>
        <v>Expenses_2011</v>
      </c>
      <c r="E52" t="str">
        <f t="shared" si="1"/>
        <v>'Expenses_2011',</v>
      </c>
      <c r="G52" t="str">
        <f>_xlfn.CONCAT(E52:E56)</f>
        <v>'Expenses_2011','Expenses_2012','Expenses_2013','Expenses_2014','Expenses_2015',</v>
      </c>
    </row>
    <row r="53" spans="1:7" x14ac:dyDescent="0.25">
      <c r="A53">
        <v>51</v>
      </c>
      <c r="B53" t="s">
        <v>35</v>
      </c>
      <c r="C53">
        <f t="shared" ref="C53:C56" si="12">C52+1</f>
        <v>2017</v>
      </c>
      <c r="D53" t="str">
        <f t="shared" si="5"/>
        <v>Expenses_2012</v>
      </c>
      <c r="E53" t="str">
        <f t="shared" si="1"/>
        <v>'Expenses_2012',</v>
      </c>
      <c r="G53" t="str">
        <f t="shared" ref="G53:G57" si="13">_xlfn.CONCAT(E53:E57)</f>
        <v>'Expenses_2012','Expenses_2013','Expenses_2014','Expenses_2015','Expenses_2016',</v>
      </c>
    </row>
    <row r="54" spans="1:7" x14ac:dyDescent="0.25">
      <c r="A54">
        <v>52</v>
      </c>
      <c r="B54" t="s">
        <v>36</v>
      </c>
      <c r="C54">
        <f t="shared" si="12"/>
        <v>2018</v>
      </c>
      <c r="D54" t="str">
        <f t="shared" si="5"/>
        <v>Expenses_2013</v>
      </c>
      <c r="E54" t="str">
        <f t="shared" si="1"/>
        <v>'Expenses_2013',</v>
      </c>
      <c r="G54" t="str">
        <f t="shared" si="13"/>
        <v>'Expenses_2013','Expenses_2014','Expenses_2015','Expenses_2016','Expenses_2017',</v>
      </c>
    </row>
    <row r="55" spans="1:7" x14ac:dyDescent="0.25">
      <c r="A55">
        <v>53</v>
      </c>
      <c r="B55" t="s">
        <v>37</v>
      </c>
      <c r="C55">
        <f t="shared" si="12"/>
        <v>2019</v>
      </c>
      <c r="D55" t="str">
        <f t="shared" si="5"/>
        <v>Expenses_2014</v>
      </c>
      <c r="E55" t="str">
        <f t="shared" si="1"/>
        <v>'Expenses_2014',</v>
      </c>
      <c r="G55" t="str">
        <f t="shared" si="13"/>
        <v>'Expenses_2014','Expenses_2015','Expenses_2016','Expenses_2017','Expenses_2018',</v>
      </c>
    </row>
    <row r="56" spans="1:7" x14ac:dyDescent="0.25">
      <c r="A56">
        <v>54</v>
      </c>
      <c r="B56" t="s">
        <v>38</v>
      </c>
      <c r="C56">
        <f t="shared" si="12"/>
        <v>2020</v>
      </c>
      <c r="D56" t="str">
        <f t="shared" si="5"/>
        <v>Expenses_2015</v>
      </c>
      <c r="E56" t="str">
        <f t="shared" si="1"/>
        <v>'Expenses_2015',</v>
      </c>
      <c r="G56" t="str">
        <f t="shared" si="13"/>
        <v>'Expenses_2015','Expenses_2016','Expenses_2017','Expenses_2018','Expenses_2019',</v>
      </c>
    </row>
    <row r="57" spans="1:7" x14ac:dyDescent="0.25">
      <c r="A57">
        <v>55</v>
      </c>
      <c r="B57" t="s">
        <v>39</v>
      </c>
      <c r="C57">
        <v>2021</v>
      </c>
      <c r="D57" t="str">
        <f t="shared" si="5"/>
        <v>Expenses_2016</v>
      </c>
      <c r="E57" t="str">
        <f t="shared" si="1"/>
        <v>'Expenses_2016',</v>
      </c>
      <c r="G57" t="str">
        <f t="shared" si="13"/>
        <v>'Expenses_2016','Expenses_2017','Expenses_2018','Expenses_2019','Expenses_2020',</v>
      </c>
    </row>
    <row r="58" spans="1:7" x14ac:dyDescent="0.25">
      <c r="A58">
        <v>56</v>
      </c>
      <c r="B58" t="s">
        <v>40</v>
      </c>
      <c r="D58" t="str">
        <f t="shared" si="5"/>
        <v>Expenses_2017</v>
      </c>
      <c r="E58" t="str">
        <f t="shared" si="1"/>
        <v>'Expenses_2017',</v>
      </c>
    </row>
    <row r="59" spans="1:7" x14ac:dyDescent="0.25">
      <c r="A59">
        <v>57</v>
      </c>
      <c r="B59" t="s">
        <v>41</v>
      </c>
      <c r="D59" t="str">
        <f t="shared" si="5"/>
        <v>Expenses_2018</v>
      </c>
      <c r="E59" t="str">
        <f t="shared" si="1"/>
        <v>'Expenses_2018',</v>
      </c>
    </row>
    <row r="60" spans="1:7" x14ac:dyDescent="0.25">
      <c r="A60">
        <v>58</v>
      </c>
      <c r="B60" t="s">
        <v>42</v>
      </c>
      <c r="D60" t="str">
        <f t="shared" si="5"/>
        <v>Expenses_2019</v>
      </c>
      <c r="E60" t="str">
        <f t="shared" si="1"/>
        <v>'Expenses_2019',</v>
      </c>
    </row>
    <row r="61" spans="1:7" x14ac:dyDescent="0.25">
      <c r="A61">
        <v>59</v>
      </c>
      <c r="B61" t="s">
        <v>43</v>
      </c>
      <c r="D61" t="str">
        <f t="shared" si="5"/>
        <v>Expenses_2020</v>
      </c>
      <c r="E61" t="str">
        <f t="shared" si="1"/>
        <v>'Expenses_2020',</v>
      </c>
    </row>
    <row r="62" spans="1:7" x14ac:dyDescent="0.25">
      <c r="A62">
        <v>60</v>
      </c>
      <c r="B62" t="s">
        <v>44</v>
      </c>
      <c r="D62" t="str">
        <f t="shared" si="5"/>
        <v>Expenses_2021</v>
      </c>
      <c r="E62" t="str">
        <f t="shared" si="1"/>
        <v>'Expenses_2021',</v>
      </c>
    </row>
    <row r="63" spans="1:7" x14ac:dyDescent="0.25">
      <c r="A63">
        <v>61</v>
      </c>
      <c r="B63" t="s">
        <v>348</v>
      </c>
      <c r="C63">
        <v>2015</v>
      </c>
      <c r="D63" t="str">
        <f t="shared" si="5"/>
        <v>Expenses_2011_YoY</v>
      </c>
      <c r="E63" t="str">
        <f t="shared" si="1"/>
        <v>'Expenses_2011_YoY',</v>
      </c>
      <c r="G63" t="str">
        <f>_xlfn.CONCAT(E63:E66)</f>
        <v>'Expenses_2011_YoY','Expenses_2012_YoY','Expenses_2013_YoY','Expenses_2014_YoY',</v>
      </c>
    </row>
    <row r="64" spans="1:7" x14ac:dyDescent="0.25">
      <c r="A64">
        <v>62</v>
      </c>
      <c r="B64" t="s">
        <v>349</v>
      </c>
      <c r="C64">
        <f>C63+1</f>
        <v>2016</v>
      </c>
      <c r="D64" t="str">
        <f t="shared" si="5"/>
        <v>Expenses_2012_YoY</v>
      </c>
      <c r="E64" t="str">
        <f t="shared" si="1"/>
        <v>'Expenses_2012_YoY',</v>
      </c>
      <c r="G64" t="str">
        <f>_xlfn.CONCAT(E64:E67)</f>
        <v>'Expenses_2012_YoY','Expenses_2013_YoY','Expenses_2014_YoY','Expenses_2015_YoY',</v>
      </c>
    </row>
    <row r="65" spans="1:7" x14ac:dyDescent="0.25">
      <c r="A65">
        <v>63</v>
      </c>
      <c r="B65" t="s">
        <v>350</v>
      </c>
      <c r="C65">
        <f t="shared" ref="C65:C68" si="14">C64+1</f>
        <v>2017</v>
      </c>
      <c r="D65" t="str">
        <f t="shared" si="5"/>
        <v>Expenses_2013_YoY</v>
      </c>
      <c r="E65" t="str">
        <f t="shared" si="1"/>
        <v>'Expenses_2013_YoY',</v>
      </c>
      <c r="G65" t="str">
        <f t="shared" ref="G65:G69" si="15">_xlfn.CONCAT(E65:E68)</f>
        <v>'Expenses_2013_YoY','Expenses_2014_YoY','Expenses_2015_YoY','Expenses_2016_YoY',</v>
      </c>
    </row>
    <row r="66" spans="1:7" x14ac:dyDescent="0.25">
      <c r="A66">
        <v>64</v>
      </c>
      <c r="B66" t="s">
        <v>351</v>
      </c>
      <c r="C66">
        <f t="shared" si="14"/>
        <v>2018</v>
      </c>
      <c r="D66" t="str">
        <f t="shared" si="5"/>
        <v>Expenses_2014_YoY</v>
      </c>
      <c r="E66" t="str">
        <f t="shared" si="1"/>
        <v>'Expenses_2014_YoY',</v>
      </c>
      <c r="G66" t="str">
        <f t="shared" si="15"/>
        <v>'Expenses_2014_YoY','Expenses_2015_YoY','Expenses_2016_YoY','Expenses_2017_YoY',</v>
      </c>
    </row>
    <row r="67" spans="1:7" x14ac:dyDescent="0.25">
      <c r="A67">
        <v>65</v>
      </c>
      <c r="B67" t="s">
        <v>352</v>
      </c>
      <c r="C67">
        <f t="shared" si="14"/>
        <v>2019</v>
      </c>
      <c r="D67" t="str">
        <f t="shared" si="5"/>
        <v>Expenses_2015_YoY</v>
      </c>
      <c r="E67" t="str">
        <f t="shared" si="1"/>
        <v>'Expenses_2015_YoY',</v>
      </c>
      <c r="G67" t="str">
        <f t="shared" si="15"/>
        <v>'Expenses_2015_YoY','Expenses_2016_YoY','Expenses_2017_YoY','Expenses_2018_YoY',</v>
      </c>
    </row>
    <row r="68" spans="1:7" x14ac:dyDescent="0.25">
      <c r="A68">
        <v>66</v>
      </c>
      <c r="B68" t="s">
        <v>353</v>
      </c>
      <c r="C68">
        <f t="shared" si="14"/>
        <v>2020</v>
      </c>
      <c r="D68" t="str">
        <f t="shared" si="5"/>
        <v>Expenses_2016_YoY</v>
      </c>
      <c r="E68" t="str">
        <f t="shared" ref="E68:E131" si="16">"'"&amp;D68&amp;"',"</f>
        <v>'Expenses_2016_YoY',</v>
      </c>
      <c r="G68" t="str">
        <f t="shared" si="15"/>
        <v>'Expenses_2016_YoY','Expenses_2017_YoY','Expenses_2018_YoY','Expenses_2019_YoY',</v>
      </c>
    </row>
    <row r="69" spans="1:7" x14ac:dyDescent="0.25">
      <c r="A69">
        <v>67</v>
      </c>
      <c r="B69" t="s">
        <v>354</v>
      </c>
      <c r="C69">
        <v>2021</v>
      </c>
      <c r="D69" t="str">
        <f t="shared" si="5"/>
        <v>Expenses_2017_YoY</v>
      </c>
      <c r="E69" t="str">
        <f t="shared" si="16"/>
        <v>'Expenses_2017_YoY',</v>
      </c>
      <c r="G69" t="str">
        <f t="shared" si="15"/>
        <v>'Expenses_2017_YoY','Expenses_2018_YoY','Expenses_2019_YoY','Expenses_2020_YoY',</v>
      </c>
    </row>
    <row r="70" spans="1:7" x14ac:dyDescent="0.25">
      <c r="A70">
        <v>68</v>
      </c>
      <c r="B70" t="s">
        <v>355</v>
      </c>
      <c r="D70" t="str">
        <f t="shared" si="5"/>
        <v>Expenses_2018_YoY</v>
      </c>
      <c r="E70" t="str">
        <f t="shared" si="16"/>
        <v>'Expenses_2018_YoY',</v>
      </c>
    </row>
    <row r="71" spans="1:7" x14ac:dyDescent="0.25">
      <c r="A71">
        <v>69</v>
      </c>
      <c r="B71" t="s">
        <v>45</v>
      </c>
      <c r="D71" t="str">
        <f t="shared" si="5"/>
        <v>Expenses_2019_YoY</v>
      </c>
      <c r="E71" t="str">
        <f t="shared" si="16"/>
        <v>'Expenses_2019_YoY',</v>
      </c>
    </row>
    <row r="72" spans="1:7" x14ac:dyDescent="0.25">
      <c r="A72">
        <v>70</v>
      </c>
      <c r="B72" t="s">
        <v>46</v>
      </c>
      <c r="D72" t="str">
        <f t="shared" si="5"/>
        <v>Expenses_2020_YoY</v>
      </c>
      <c r="E72" t="str">
        <f t="shared" si="16"/>
        <v>'Expenses_2020_YoY',</v>
      </c>
    </row>
    <row r="73" spans="1:7" x14ac:dyDescent="0.25">
      <c r="A73">
        <v>71</v>
      </c>
      <c r="B73" t="s">
        <v>47</v>
      </c>
      <c r="D73" t="str">
        <f t="shared" si="5"/>
        <v>Expenses_2021_YoY</v>
      </c>
      <c r="E73" t="str">
        <f t="shared" si="16"/>
        <v>'Expenses_2021_YoY',</v>
      </c>
    </row>
    <row r="74" spans="1:7" x14ac:dyDescent="0.25">
      <c r="A74">
        <v>72</v>
      </c>
      <c r="B74" t="s">
        <v>48</v>
      </c>
      <c r="D74" t="str">
        <f t="shared" ref="D74:D137" si="17">B74</f>
        <v>Tikr.3</v>
      </c>
      <c r="E74" t="str">
        <f t="shared" si="16"/>
        <v>'Tikr.3',</v>
      </c>
    </row>
    <row r="75" spans="1:7" x14ac:dyDescent="0.25">
      <c r="A75">
        <v>73</v>
      </c>
      <c r="B75" t="s">
        <v>49</v>
      </c>
      <c r="C75">
        <v>2015</v>
      </c>
      <c r="D75" t="str">
        <f t="shared" si="17"/>
        <v>Net_Profit_2010</v>
      </c>
      <c r="E75" t="str">
        <f t="shared" si="16"/>
        <v>'Net_Profit_2010',</v>
      </c>
      <c r="G75" t="str">
        <f>_xlfn.CONCAT(E75:E79)</f>
        <v>'Net_Profit_2010','Net_Profit_2011','Net_Profit_2012','Net_Profit_2013','Net_Profit_2014',</v>
      </c>
    </row>
    <row r="76" spans="1:7" x14ac:dyDescent="0.25">
      <c r="A76">
        <v>74</v>
      </c>
      <c r="B76" t="s">
        <v>50</v>
      </c>
      <c r="C76">
        <f>C75+1</f>
        <v>2016</v>
      </c>
      <c r="D76" t="str">
        <f t="shared" si="17"/>
        <v>Net_Profit_2011</v>
      </c>
      <c r="E76" t="str">
        <f t="shared" si="16"/>
        <v>'Net_Profit_2011',</v>
      </c>
      <c r="G76" t="str">
        <f>_xlfn.CONCAT(E76:E80)</f>
        <v>'Net_Profit_2011','Net_Profit_2012','Net_Profit_2013','Net_Profit_2014','Net_Profit_2015',</v>
      </c>
    </row>
    <row r="77" spans="1:7" x14ac:dyDescent="0.25">
      <c r="A77">
        <v>75</v>
      </c>
      <c r="B77" t="s">
        <v>51</v>
      </c>
      <c r="C77">
        <f t="shared" ref="C77:C80" si="18">C76+1</f>
        <v>2017</v>
      </c>
      <c r="D77" t="str">
        <f t="shared" si="17"/>
        <v>Net_Profit_2012</v>
      </c>
      <c r="E77" t="str">
        <f t="shared" si="16"/>
        <v>'Net_Profit_2012',</v>
      </c>
      <c r="G77" t="str">
        <f t="shared" ref="G77:G81" si="19">_xlfn.CONCAT(E77:E81)</f>
        <v>'Net_Profit_2012','Net_Profit_2013','Net_Profit_2014','Net_Profit_2015','Net_Profit_2016',</v>
      </c>
    </row>
    <row r="78" spans="1:7" x14ac:dyDescent="0.25">
      <c r="A78">
        <v>76</v>
      </c>
      <c r="B78" t="s">
        <v>52</v>
      </c>
      <c r="C78">
        <f t="shared" si="18"/>
        <v>2018</v>
      </c>
      <c r="D78" t="str">
        <f t="shared" si="17"/>
        <v>Net_Profit_2013</v>
      </c>
      <c r="E78" t="str">
        <f t="shared" si="16"/>
        <v>'Net_Profit_2013',</v>
      </c>
      <c r="G78" t="str">
        <f t="shared" si="19"/>
        <v>'Net_Profit_2013','Net_Profit_2014','Net_Profit_2015','Net_Profit_2016','Net_Profit_2017',</v>
      </c>
    </row>
    <row r="79" spans="1:7" x14ac:dyDescent="0.25">
      <c r="A79">
        <v>77</v>
      </c>
      <c r="B79" t="s">
        <v>53</v>
      </c>
      <c r="C79">
        <f t="shared" si="18"/>
        <v>2019</v>
      </c>
      <c r="D79" t="str">
        <f t="shared" si="17"/>
        <v>Net_Profit_2014</v>
      </c>
      <c r="E79" t="str">
        <f t="shared" si="16"/>
        <v>'Net_Profit_2014',</v>
      </c>
      <c r="G79" t="str">
        <f t="shared" si="19"/>
        <v>'Net_Profit_2014','Net_Profit_2015','Net_Profit_2016','Net_Profit_2017','Net_Profit_2018',</v>
      </c>
    </row>
    <row r="80" spans="1:7" x14ac:dyDescent="0.25">
      <c r="A80">
        <v>78</v>
      </c>
      <c r="B80" t="s">
        <v>54</v>
      </c>
      <c r="C80">
        <f t="shared" si="18"/>
        <v>2020</v>
      </c>
      <c r="D80" t="str">
        <f t="shared" si="17"/>
        <v>Net_Profit_2015</v>
      </c>
      <c r="E80" t="str">
        <f t="shared" si="16"/>
        <v>'Net_Profit_2015',</v>
      </c>
      <c r="G80" t="str">
        <f t="shared" si="19"/>
        <v>'Net_Profit_2015','Net_Profit_2016','Net_Profit_2017','Net_Profit_2018','Net_Profit_2019',</v>
      </c>
    </row>
    <row r="81" spans="1:7" x14ac:dyDescent="0.25">
      <c r="A81">
        <v>79</v>
      </c>
      <c r="B81" t="s">
        <v>55</v>
      </c>
      <c r="C81">
        <v>2021</v>
      </c>
      <c r="D81" t="str">
        <f t="shared" si="17"/>
        <v>Net_Profit_2016</v>
      </c>
      <c r="E81" t="str">
        <f t="shared" si="16"/>
        <v>'Net_Profit_2016',</v>
      </c>
      <c r="G81" t="str">
        <f t="shared" si="19"/>
        <v>'Net_Profit_2016','Net_Profit_2017','Net_Profit_2018','Net_Profit_2019','Net_Profit_2020',</v>
      </c>
    </row>
    <row r="82" spans="1:7" x14ac:dyDescent="0.25">
      <c r="A82">
        <v>80</v>
      </c>
      <c r="B82" t="s">
        <v>56</v>
      </c>
      <c r="D82" t="str">
        <f t="shared" si="17"/>
        <v>Net_Profit_2017</v>
      </c>
      <c r="E82" t="str">
        <f t="shared" si="16"/>
        <v>'Net_Profit_2017',</v>
      </c>
    </row>
    <row r="83" spans="1:7" x14ac:dyDescent="0.25">
      <c r="A83">
        <v>81</v>
      </c>
      <c r="B83" t="s">
        <v>57</v>
      </c>
      <c r="D83" t="str">
        <f t="shared" si="17"/>
        <v>Net_Profit_2018</v>
      </c>
      <c r="E83" t="str">
        <f t="shared" si="16"/>
        <v>'Net_Profit_2018',</v>
      </c>
    </row>
    <row r="84" spans="1:7" x14ac:dyDescent="0.25">
      <c r="A84">
        <v>82</v>
      </c>
      <c r="B84" t="s">
        <v>58</v>
      </c>
      <c r="D84" t="str">
        <f t="shared" si="17"/>
        <v>Net_Profit_2019</v>
      </c>
      <c r="E84" t="str">
        <f t="shared" si="16"/>
        <v>'Net_Profit_2019',</v>
      </c>
    </row>
    <row r="85" spans="1:7" x14ac:dyDescent="0.25">
      <c r="A85">
        <v>83</v>
      </c>
      <c r="B85" t="s">
        <v>59</v>
      </c>
      <c r="D85" t="str">
        <f t="shared" si="17"/>
        <v>Net_Profit_2020</v>
      </c>
      <c r="E85" t="str">
        <f t="shared" si="16"/>
        <v>'Net_Profit_2020',</v>
      </c>
    </row>
    <row r="86" spans="1:7" x14ac:dyDescent="0.25">
      <c r="A86">
        <v>84</v>
      </c>
      <c r="B86" t="s">
        <v>60</v>
      </c>
      <c r="D86" t="str">
        <f t="shared" si="17"/>
        <v>Net_Profit_2021</v>
      </c>
      <c r="E86" t="str">
        <f t="shared" si="16"/>
        <v>'Net_Profit_2021',</v>
      </c>
    </row>
    <row r="87" spans="1:7" x14ac:dyDescent="0.25">
      <c r="A87">
        <v>85</v>
      </c>
      <c r="B87" t="s">
        <v>356</v>
      </c>
      <c r="C87">
        <v>2015</v>
      </c>
      <c r="D87" t="str">
        <f t="shared" si="17"/>
        <v>Net_Profit_2011_YoY</v>
      </c>
      <c r="E87" t="str">
        <f t="shared" si="16"/>
        <v>'Net_Profit_2011_YoY',</v>
      </c>
      <c r="G87" t="str">
        <f>_xlfn.CONCAT(E87:E90)</f>
        <v>'Net_Profit_2011_YoY','Net_Profit_2012_YoY','Net_Profit_2013_YoY','Net_Profit_2014_YoY',</v>
      </c>
    </row>
    <row r="88" spans="1:7" x14ac:dyDescent="0.25">
      <c r="A88">
        <v>86</v>
      </c>
      <c r="B88" t="s">
        <v>357</v>
      </c>
      <c r="C88">
        <f>C87+1</f>
        <v>2016</v>
      </c>
      <c r="D88" t="str">
        <f t="shared" si="17"/>
        <v>Net_Profit_2012_YoY</v>
      </c>
      <c r="E88" t="str">
        <f t="shared" si="16"/>
        <v>'Net_Profit_2012_YoY',</v>
      </c>
      <c r="G88" t="str">
        <f>_xlfn.CONCAT(E88:E91)</f>
        <v>'Net_Profit_2012_YoY','Net_Profit_2013_YoY','Net_Profit_2014_YoY','Net_Profit_2015_YoY',</v>
      </c>
    </row>
    <row r="89" spans="1:7" x14ac:dyDescent="0.25">
      <c r="A89">
        <v>87</v>
      </c>
      <c r="B89" t="s">
        <v>358</v>
      </c>
      <c r="C89">
        <f t="shared" ref="C89:C92" si="20">C88+1</f>
        <v>2017</v>
      </c>
      <c r="D89" t="str">
        <f t="shared" si="17"/>
        <v>Net_Profit_2013_YoY</v>
      </c>
      <c r="E89" t="str">
        <f t="shared" si="16"/>
        <v>'Net_Profit_2013_YoY',</v>
      </c>
      <c r="G89" t="str">
        <f t="shared" ref="G89:G93" si="21">_xlfn.CONCAT(E89:E92)</f>
        <v>'Net_Profit_2013_YoY','Net_Profit_2014_YoY','Net_Profit_2015_YoY','Net_Profit_2016_YoY',</v>
      </c>
    </row>
    <row r="90" spans="1:7" x14ac:dyDescent="0.25">
      <c r="A90">
        <v>88</v>
      </c>
      <c r="B90" t="s">
        <v>359</v>
      </c>
      <c r="C90">
        <f t="shared" si="20"/>
        <v>2018</v>
      </c>
      <c r="D90" t="str">
        <f t="shared" si="17"/>
        <v>Net_Profit_2014_YoY</v>
      </c>
      <c r="E90" t="str">
        <f t="shared" si="16"/>
        <v>'Net_Profit_2014_YoY',</v>
      </c>
      <c r="G90" t="str">
        <f t="shared" si="21"/>
        <v>'Net_Profit_2014_YoY','Net_Profit_2015_YoY','Net_Profit_2016_YoY','Net_Profit_2017_YoY',</v>
      </c>
    </row>
    <row r="91" spans="1:7" x14ac:dyDescent="0.25">
      <c r="A91">
        <v>89</v>
      </c>
      <c r="B91" t="s">
        <v>360</v>
      </c>
      <c r="C91">
        <f t="shared" si="20"/>
        <v>2019</v>
      </c>
      <c r="D91" t="str">
        <f t="shared" si="17"/>
        <v>Net_Profit_2015_YoY</v>
      </c>
      <c r="E91" t="str">
        <f t="shared" si="16"/>
        <v>'Net_Profit_2015_YoY',</v>
      </c>
      <c r="G91" t="str">
        <f t="shared" si="21"/>
        <v>'Net_Profit_2015_YoY','Net_Profit_2016_YoY','Net_Profit_2017_YoY','Net_Profit_2018_YoY',</v>
      </c>
    </row>
    <row r="92" spans="1:7" x14ac:dyDescent="0.25">
      <c r="A92">
        <v>90</v>
      </c>
      <c r="B92" t="s">
        <v>361</v>
      </c>
      <c r="C92">
        <f t="shared" si="20"/>
        <v>2020</v>
      </c>
      <c r="D92" t="str">
        <f t="shared" si="17"/>
        <v>Net_Profit_2016_YoY</v>
      </c>
      <c r="E92" t="str">
        <f t="shared" si="16"/>
        <v>'Net_Profit_2016_YoY',</v>
      </c>
      <c r="G92" t="str">
        <f t="shared" si="21"/>
        <v>'Net_Profit_2016_YoY','Net_Profit_2017_YoY','Net_Profit_2018_YoY','Net_Profit_2019_YoY',</v>
      </c>
    </row>
    <row r="93" spans="1:7" x14ac:dyDescent="0.25">
      <c r="A93">
        <v>91</v>
      </c>
      <c r="B93" t="s">
        <v>362</v>
      </c>
      <c r="C93">
        <v>2021</v>
      </c>
      <c r="D93" t="str">
        <f t="shared" si="17"/>
        <v>Net_Profit_2017_YoY</v>
      </c>
      <c r="E93" t="str">
        <f t="shared" si="16"/>
        <v>'Net_Profit_2017_YoY',</v>
      </c>
      <c r="G93" t="str">
        <f t="shared" si="21"/>
        <v>'Net_Profit_2017_YoY','Net_Profit_2018_YoY','Net_Profit_2019_YoY','Net_Profit_2020_YoY',</v>
      </c>
    </row>
    <row r="94" spans="1:7" x14ac:dyDescent="0.25">
      <c r="A94">
        <v>92</v>
      </c>
      <c r="B94" t="s">
        <v>363</v>
      </c>
      <c r="D94" t="str">
        <f t="shared" si="17"/>
        <v>Net_Profit_2018_YoY</v>
      </c>
      <c r="E94" t="str">
        <f t="shared" si="16"/>
        <v>'Net_Profit_2018_YoY',</v>
      </c>
    </row>
    <row r="95" spans="1:7" x14ac:dyDescent="0.25">
      <c r="A95">
        <v>93</v>
      </c>
      <c r="B95" t="s">
        <v>61</v>
      </c>
      <c r="D95" t="str">
        <f t="shared" si="17"/>
        <v>Net_Profit_2019_YoY</v>
      </c>
      <c r="E95" t="str">
        <f t="shared" si="16"/>
        <v>'Net_Profit_2019_YoY',</v>
      </c>
    </row>
    <row r="96" spans="1:7" x14ac:dyDescent="0.25">
      <c r="A96">
        <v>94</v>
      </c>
      <c r="B96" t="s">
        <v>62</v>
      </c>
      <c r="D96" t="str">
        <f t="shared" si="17"/>
        <v>Net_Profit_2020_YoY</v>
      </c>
      <c r="E96" t="str">
        <f t="shared" si="16"/>
        <v>'Net_Profit_2020_YoY',</v>
      </c>
    </row>
    <row r="97" spans="1:7" x14ac:dyDescent="0.25">
      <c r="A97">
        <v>95</v>
      </c>
      <c r="B97" t="s">
        <v>63</v>
      </c>
      <c r="D97" t="str">
        <f t="shared" si="17"/>
        <v>Net_Profit_2021_YoY</v>
      </c>
      <c r="E97" t="str">
        <f t="shared" si="16"/>
        <v>'Net_Profit_2021_YoY',</v>
      </c>
    </row>
    <row r="98" spans="1:7" x14ac:dyDescent="0.25">
      <c r="A98">
        <v>96</v>
      </c>
      <c r="B98" t="s">
        <v>64</v>
      </c>
      <c r="D98" t="str">
        <f t="shared" si="17"/>
        <v>Tikr.4</v>
      </c>
      <c r="E98" t="str">
        <f t="shared" si="16"/>
        <v>'Tikr.4',</v>
      </c>
    </row>
    <row r="99" spans="1:7" x14ac:dyDescent="0.25">
      <c r="A99">
        <v>97</v>
      </c>
      <c r="B99" t="s">
        <v>65</v>
      </c>
      <c r="C99">
        <v>2015</v>
      </c>
      <c r="D99" t="str">
        <f t="shared" si="17"/>
        <v>Operating_Profit_2010</v>
      </c>
      <c r="E99" t="str">
        <f t="shared" si="16"/>
        <v>'Operating_Profit_2010',</v>
      </c>
      <c r="G99" t="str">
        <f>_xlfn.CONCAT(E99:E103)</f>
        <v>'Operating_Profit_2010','Operating_Profit_2011','Operating_Profit_2012','Operating_Profit_2013','Operating_Profit_2014',</v>
      </c>
    </row>
    <row r="100" spans="1:7" x14ac:dyDescent="0.25">
      <c r="A100">
        <v>98</v>
      </c>
      <c r="B100" t="s">
        <v>66</v>
      </c>
      <c r="C100">
        <f>C99+1</f>
        <v>2016</v>
      </c>
      <c r="D100" t="str">
        <f t="shared" si="17"/>
        <v>Operating_Profit_2011</v>
      </c>
      <c r="E100" t="str">
        <f t="shared" si="16"/>
        <v>'Operating_Profit_2011',</v>
      </c>
      <c r="G100" t="str">
        <f>_xlfn.CONCAT(E100:E104)</f>
        <v>'Operating_Profit_2011','Operating_Profit_2012','Operating_Profit_2013','Operating_Profit_2014','Operating_Profit_2015',</v>
      </c>
    </row>
    <row r="101" spans="1:7" x14ac:dyDescent="0.25">
      <c r="A101">
        <v>99</v>
      </c>
      <c r="B101" t="s">
        <v>67</v>
      </c>
      <c r="C101">
        <f t="shared" ref="C101:C104" si="22">C100+1</f>
        <v>2017</v>
      </c>
      <c r="D101" t="str">
        <f t="shared" si="17"/>
        <v>Operating_Profit_2012</v>
      </c>
      <c r="E101" t="str">
        <f t="shared" si="16"/>
        <v>'Operating_Profit_2012',</v>
      </c>
      <c r="G101" t="str">
        <f t="shared" ref="G101:G105" si="23">_xlfn.CONCAT(E101:E105)</f>
        <v>'Operating_Profit_2012','Operating_Profit_2013','Operating_Profit_2014','Operating_Profit_2015','Operating_Profit_2016',</v>
      </c>
    </row>
    <row r="102" spans="1:7" x14ac:dyDescent="0.25">
      <c r="A102">
        <v>100</v>
      </c>
      <c r="B102" t="s">
        <v>68</v>
      </c>
      <c r="C102">
        <f t="shared" si="22"/>
        <v>2018</v>
      </c>
      <c r="D102" t="str">
        <f t="shared" si="17"/>
        <v>Operating_Profit_2013</v>
      </c>
      <c r="E102" t="str">
        <f t="shared" si="16"/>
        <v>'Operating_Profit_2013',</v>
      </c>
      <c r="G102" t="str">
        <f t="shared" si="23"/>
        <v>'Operating_Profit_2013','Operating_Profit_2014','Operating_Profit_2015','Operating_Profit_2016','Operating_Profit_2017',</v>
      </c>
    </row>
    <row r="103" spans="1:7" x14ac:dyDescent="0.25">
      <c r="A103">
        <v>101</v>
      </c>
      <c r="B103" t="s">
        <v>69</v>
      </c>
      <c r="C103">
        <f t="shared" si="22"/>
        <v>2019</v>
      </c>
      <c r="D103" t="str">
        <f t="shared" si="17"/>
        <v>Operating_Profit_2014</v>
      </c>
      <c r="E103" t="str">
        <f t="shared" si="16"/>
        <v>'Operating_Profit_2014',</v>
      </c>
      <c r="G103" t="str">
        <f t="shared" si="23"/>
        <v>'Operating_Profit_2014','Operating_Profit_2015','Operating_Profit_2016','Operating_Profit_2017','Operating_Profit_2018',</v>
      </c>
    </row>
    <row r="104" spans="1:7" x14ac:dyDescent="0.25">
      <c r="A104">
        <v>102</v>
      </c>
      <c r="B104" t="s">
        <v>70</v>
      </c>
      <c r="C104">
        <f t="shared" si="22"/>
        <v>2020</v>
      </c>
      <c r="D104" t="str">
        <f t="shared" si="17"/>
        <v>Operating_Profit_2015</v>
      </c>
      <c r="E104" t="str">
        <f t="shared" si="16"/>
        <v>'Operating_Profit_2015',</v>
      </c>
      <c r="G104" t="str">
        <f t="shared" si="23"/>
        <v>'Operating_Profit_2015','Operating_Profit_2016','Operating_Profit_2017','Operating_Profit_2018','Operating_Profit_2019',</v>
      </c>
    </row>
    <row r="105" spans="1:7" x14ac:dyDescent="0.25">
      <c r="A105">
        <v>103</v>
      </c>
      <c r="B105" t="s">
        <v>71</v>
      </c>
      <c r="C105">
        <v>2021</v>
      </c>
      <c r="D105" t="str">
        <f t="shared" si="17"/>
        <v>Operating_Profit_2016</v>
      </c>
      <c r="E105" t="str">
        <f t="shared" si="16"/>
        <v>'Operating_Profit_2016',</v>
      </c>
      <c r="G105" t="str">
        <f t="shared" si="23"/>
        <v>'Operating_Profit_2016','Operating_Profit_2017','Operating_Profit_2018','Operating_Profit_2019','Operating_Profit_2020',</v>
      </c>
    </row>
    <row r="106" spans="1:7" x14ac:dyDescent="0.25">
      <c r="A106">
        <v>104</v>
      </c>
      <c r="B106" t="s">
        <v>72</v>
      </c>
      <c r="D106" t="str">
        <f t="shared" si="17"/>
        <v>Operating_Profit_2017</v>
      </c>
      <c r="E106" t="str">
        <f t="shared" si="16"/>
        <v>'Operating_Profit_2017',</v>
      </c>
    </row>
    <row r="107" spans="1:7" x14ac:dyDescent="0.25">
      <c r="A107">
        <v>105</v>
      </c>
      <c r="B107" t="s">
        <v>73</v>
      </c>
      <c r="D107" t="str">
        <f t="shared" si="17"/>
        <v>Operating_Profit_2018</v>
      </c>
      <c r="E107" t="str">
        <f t="shared" si="16"/>
        <v>'Operating_Profit_2018',</v>
      </c>
    </row>
    <row r="108" spans="1:7" x14ac:dyDescent="0.25">
      <c r="A108">
        <v>106</v>
      </c>
      <c r="B108" t="s">
        <v>74</v>
      </c>
      <c r="D108" t="str">
        <f t="shared" si="17"/>
        <v>Operating_Profit_2019</v>
      </c>
      <c r="E108" t="str">
        <f t="shared" si="16"/>
        <v>'Operating_Profit_2019',</v>
      </c>
    </row>
    <row r="109" spans="1:7" x14ac:dyDescent="0.25">
      <c r="A109">
        <v>107</v>
      </c>
      <c r="B109" t="s">
        <v>75</v>
      </c>
      <c r="D109" t="str">
        <f t="shared" si="17"/>
        <v>Operating_Profit_2020</v>
      </c>
      <c r="E109" t="str">
        <f t="shared" si="16"/>
        <v>'Operating_Profit_2020',</v>
      </c>
    </row>
    <row r="110" spans="1:7" x14ac:dyDescent="0.25">
      <c r="A110">
        <v>108</v>
      </c>
      <c r="B110" t="s">
        <v>76</v>
      </c>
      <c r="D110" t="str">
        <f t="shared" si="17"/>
        <v>Operating_Profit_2021</v>
      </c>
      <c r="E110" t="str">
        <f t="shared" si="16"/>
        <v>'Operating_Profit_2021',</v>
      </c>
    </row>
    <row r="111" spans="1:7" x14ac:dyDescent="0.25">
      <c r="A111">
        <v>109</v>
      </c>
      <c r="B111" t="s">
        <v>364</v>
      </c>
      <c r="C111">
        <v>2015</v>
      </c>
      <c r="D111" t="str">
        <f t="shared" si="17"/>
        <v>Operating_Profit_2011_YoY</v>
      </c>
      <c r="E111" t="str">
        <f t="shared" si="16"/>
        <v>'Operating_Profit_2011_YoY',</v>
      </c>
      <c r="G111" t="str">
        <f>_xlfn.CONCAT(E111:E114)</f>
        <v>'Operating_Profit_2011_YoY','Operating_Profit_2012_YoY','Operating_Profit_2013_YoY','Operating_Profit_2014_YoY',</v>
      </c>
    </row>
    <row r="112" spans="1:7" x14ac:dyDescent="0.25">
      <c r="A112">
        <v>110</v>
      </c>
      <c r="B112" t="s">
        <v>365</v>
      </c>
      <c r="C112">
        <f>C111+1</f>
        <v>2016</v>
      </c>
      <c r="D112" t="str">
        <f t="shared" si="17"/>
        <v>Operating_Profit_2012_YoY</v>
      </c>
      <c r="E112" t="str">
        <f t="shared" si="16"/>
        <v>'Operating_Profit_2012_YoY',</v>
      </c>
      <c r="G112" t="str">
        <f>_xlfn.CONCAT(E112:E115)</f>
        <v>'Operating_Profit_2012_YoY','Operating_Profit_2013_YoY','Operating_Profit_2014_YoY','Operating_Profit_2015_YoY',</v>
      </c>
    </row>
    <row r="113" spans="1:7" x14ac:dyDescent="0.25">
      <c r="A113">
        <v>111</v>
      </c>
      <c r="B113" t="s">
        <v>366</v>
      </c>
      <c r="C113">
        <f t="shared" ref="C113:C116" si="24">C112+1</f>
        <v>2017</v>
      </c>
      <c r="D113" t="str">
        <f t="shared" si="17"/>
        <v>Operating_Profit_2013_YoY</v>
      </c>
      <c r="E113" t="str">
        <f t="shared" si="16"/>
        <v>'Operating_Profit_2013_YoY',</v>
      </c>
      <c r="G113" t="str">
        <f t="shared" ref="G113:G117" si="25">_xlfn.CONCAT(E113:E116)</f>
        <v>'Operating_Profit_2013_YoY','Operating_Profit_2014_YoY','Operating_Profit_2015_YoY','Operating_Profit_2016_YoY',</v>
      </c>
    </row>
    <row r="114" spans="1:7" x14ac:dyDescent="0.25">
      <c r="A114">
        <v>112</v>
      </c>
      <c r="B114" t="s">
        <v>367</v>
      </c>
      <c r="C114">
        <f t="shared" si="24"/>
        <v>2018</v>
      </c>
      <c r="D114" t="str">
        <f t="shared" si="17"/>
        <v>Operating_Profit_2014_YoY</v>
      </c>
      <c r="E114" t="str">
        <f t="shared" si="16"/>
        <v>'Operating_Profit_2014_YoY',</v>
      </c>
      <c r="G114" t="str">
        <f t="shared" si="25"/>
        <v>'Operating_Profit_2014_YoY','Operating_Profit_2015_YoY','Operating_Profit_2016_YoY','Operating_Profit_2017_YoY',</v>
      </c>
    </row>
    <row r="115" spans="1:7" x14ac:dyDescent="0.25">
      <c r="A115">
        <v>113</v>
      </c>
      <c r="B115" t="s">
        <v>368</v>
      </c>
      <c r="C115">
        <f t="shared" si="24"/>
        <v>2019</v>
      </c>
      <c r="D115" t="str">
        <f t="shared" si="17"/>
        <v>Operating_Profit_2015_YoY</v>
      </c>
      <c r="E115" t="str">
        <f t="shared" si="16"/>
        <v>'Operating_Profit_2015_YoY',</v>
      </c>
      <c r="G115" t="str">
        <f t="shared" si="25"/>
        <v>'Operating_Profit_2015_YoY','Operating_Profit_2016_YoY','Operating_Profit_2017_YoY','Operating_Profit_2018_YoY',</v>
      </c>
    </row>
    <row r="116" spans="1:7" x14ac:dyDescent="0.25">
      <c r="A116">
        <v>114</v>
      </c>
      <c r="B116" t="s">
        <v>369</v>
      </c>
      <c r="C116">
        <f t="shared" si="24"/>
        <v>2020</v>
      </c>
      <c r="D116" t="str">
        <f t="shared" si="17"/>
        <v>Operating_Profit_2016_YoY</v>
      </c>
      <c r="E116" t="str">
        <f t="shared" si="16"/>
        <v>'Operating_Profit_2016_YoY',</v>
      </c>
      <c r="G116" t="str">
        <f t="shared" si="25"/>
        <v>'Operating_Profit_2016_YoY','Operating_Profit_2017_YoY','Operating_Profit_2018_YoY','Operating_Profit_2019_YoY',</v>
      </c>
    </row>
    <row r="117" spans="1:7" x14ac:dyDescent="0.25">
      <c r="A117">
        <v>115</v>
      </c>
      <c r="B117" t="s">
        <v>370</v>
      </c>
      <c r="C117">
        <v>2021</v>
      </c>
      <c r="D117" t="str">
        <f t="shared" si="17"/>
        <v>Operating_Profit_2017_YoY</v>
      </c>
      <c r="E117" t="str">
        <f t="shared" si="16"/>
        <v>'Operating_Profit_2017_YoY',</v>
      </c>
      <c r="G117" t="str">
        <f t="shared" si="25"/>
        <v>'Operating_Profit_2017_YoY','Operating_Profit_2018_YoY','Operating_Profit_2019_YoY','Operating_Profit_2020_YoY',</v>
      </c>
    </row>
    <row r="118" spans="1:7" x14ac:dyDescent="0.25">
      <c r="A118">
        <v>116</v>
      </c>
      <c r="B118" t="s">
        <v>371</v>
      </c>
      <c r="D118" t="str">
        <f t="shared" si="17"/>
        <v>Operating_Profit_2018_YoY</v>
      </c>
      <c r="E118" t="str">
        <f t="shared" si="16"/>
        <v>'Operating_Profit_2018_YoY',</v>
      </c>
    </row>
    <row r="119" spans="1:7" x14ac:dyDescent="0.25">
      <c r="A119">
        <v>117</v>
      </c>
      <c r="B119" t="s">
        <v>77</v>
      </c>
      <c r="D119" t="str">
        <f t="shared" si="17"/>
        <v>Operating_Profit_2019_YoY</v>
      </c>
      <c r="E119" t="str">
        <f t="shared" si="16"/>
        <v>'Operating_Profit_2019_YoY',</v>
      </c>
    </row>
    <row r="120" spans="1:7" x14ac:dyDescent="0.25">
      <c r="A120">
        <v>118</v>
      </c>
      <c r="B120" t="s">
        <v>78</v>
      </c>
      <c r="D120" t="str">
        <f t="shared" si="17"/>
        <v>Operating_Profit_2020_YoY</v>
      </c>
      <c r="E120" t="str">
        <f t="shared" si="16"/>
        <v>'Operating_Profit_2020_YoY',</v>
      </c>
    </row>
    <row r="121" spans="1:7" x14ac:dyDescent="0.25">
      <c r="A121">
        <v>119</v>
      </c>
      <c r="B121" t="s">
        <v>79</v>
      </c>
      <c r="D121" t="str">
        <f t="shared" si="17"/>
        <v>Operating_Profit_2021_YoY</v>
      </c>
      <c r="E121" t="str">
        <f t="shared" si="16"/>
        <v>'Operating_Profit_2021_YoY',</v>
      </c>
    </row>
    <row r="122" spans="1:7" x14ac:dyDescent="0.25">
      <c r="A122">
        <v>120</v>
      </c>
      <c r="B122" t="s">
        <v>80</v>
      </c>
      <c r="D122" t="str">
        <f t="shared" si="17"/>
        <v>Tikr.5</v>
      </c>
      <c r="E122" t="str">
        <f t="shared" si="16"/>
        <v>'Tikr.5',</v>
      </c>
    </row>
    <row r="123" spans="1:7" x14ac:dyDescent="0.25">
      <c r="A123">
        <v>121</v>
      </c>
      <c r="B123" t="s">
        <v>81</v>
      </c>
      <c r="C123">
        <v>2015</v>
      </c>
      <c r="D123" t="str">
        <f t="shared" si="17"/>
        <v>EPS_in_Rs_2010</v>
      </c>
      <c r="E123" t="str">
        <f t="shared" si="16"/>
        <v>'EPS_in_Rs_2010',</v>
      </c>
      <c r="G123" t="str">
        <f>_xlfn.CONCAT(E123:E127)</f>
        <v>'EPS_in_Rs_2010','EPS_in_Rs_2011','EPS_in_Rs_2012','EPS_in_Rs_2013','EPS_in_Rs_2014',</v>
      </c>
    </row>
    <row r="124" spans="1:7" x14ac:dyDescent="0.25">
      <c r="A124">
        <v>122</v>
      </c>
      <c r="B124" t="s">
        <v>82</v>
      </c>
      <c r="C124">
        <f>C123+1</f>
        <v>2016</v>
      </c>
      <c r="D124" t="str">
        <f t="shared" si="17"/>
        <v>EPS_in_Rs_2011</v>
      </c>
      <c r="E124" t="str">
        <f t="shared" si="16"/>
        <v>'EPS_in_Rs_2011',</v>
      </c>
      <c r="G124" t="str">
        <f>_xlfn.CONCAT(E124:E128)</f>
        <v>'EPS_in_Rs_2011','EPS_in_Rs_2012','EPS_in_Rs_2013','EPS_in_Rs_2014','EPS_in_Rs_2015',</v>
      </c>
    </row>
    <row r="125" spans="1:7" x14ac:dyDescent="0.25">
      <c r="A125">
        <v>123</v>
      </c>
      <c r="B125" t="s">
        <v>83</v>
      </c>
      <c r="C125">
        <f t="shared" ref="C125:C128" si="26">C124+1</f>
        <v>2017</v>
      </c>
      <c r="D125" t="str">
        <f t="shared" si="17"/>
        <v>EPS_in_Rs_2012</v>
      </c>
      <c r="E125" t="str">
        <f t="shared" si="16"/>
        <v>'EPS_in_Rs_2012',</v>
      </c>
      <c r="G125" t="str">
        <f t="shared" ref="G125:G129" si="27">_xlfn.CONCAT(E125:E129)</f>
        <v>'EPS_in_Rs_2012','EPS_in_Rs_2013','EPS_in_Rs_2014','EPS_in_Rs_2015','EPS_in_Rs_2016',</v>
      </c>
    </row>
    <row r="126" spans="1:7" x14ac:dyDescent="0.25">
      <c r="A126">
        <v>124</v>
      </c>
      <c r="B126" t="s">
        <v>84</v>
      </c>
      <c r="C126">
        <f t="shared" si="26"/>
        <v>2018</v>
      </c>
      <c r="D126" t="str">
        <f t="shared" si="17"/>
        <v>EPS_in_Rs_2013</v>
      </c>
      <c r="E126" t="str">
        <f t="shared" si="16"/>
        <v>'EPS_in_Rs_2013',</v>
      </c>
      <c r="G126" t="str">
        <f t="shared" si="27"/>
        <v>'EPS_in_Rs_2013','EPS_in_Rs_2014','EPS_in_Rs_2015','EPS_in_Rs_2016','EPS_in_Rs_2017',</v>
      </c>
    </row>
    <row r="127" spans="1:7" x14ac:dyDescent="0.25">
      <c r="A127">
        <v>125</v>
      </c>
      <c r="B127" t="s">
        <v>85</v>
      </c>
      <c r="C127">
        <f t="shared" si="26"/>
        <v>2019</v>
      </c>
      <c r="D127" t="str">
        <f t="shared" si="17"/>
        <v>EPS_in_Rs_2014</v>
      </c>
      <c r="E127" t="str">
        <f t="shared" si="16"/>
        <v>'EPS_in_Rs_2014',</v>
      </c>
      <c r="G127" t="str">
        <f t="shared" si="27"/>
        <v>'EPS_in_Rs_2014','EPS_in_Rs_2015','EPS_in_Rs_2016','EPS_in_Rs_2017','EPS_in_Rs_2018',</v>
      </c>
    </row>
    <row r="128" spans="1:7" x14ac:dyDescent="0.25">
      <c r="A128">
        <v>126</v>
      </c>
      <c r="B128" t="s">
        <v>86</v>
      </c>
      <c r="C128">
        <f t="shared" si="26"/>
        <v>2020</v>
      </c>
      <c r="D128" t="str">
        <f t="shared" si="17"/>
        <v>EPS_in_Rs_2015</v>
      </c>
      <c r="E128" t="str">
        <f t="shared" si="16"/>
        <v>'EPS_in_Rs_2015',</v>
      </c>
      <c r="G128" t="str">
        <f t="shared" si="27"/>
        <v>'EPS_in_Rs_2015','EPS_in_Rs_2016','EPS_in_Rs_2017','EPS_in_Rs_2018','EPS_in_Rs_2019',</v>
      </c>
    </row>
    <row r="129" spans="1:7" x14ac:dyDescent="0.25">
      <c r="A129">
        <v>127</v>
      </c>
      <c r="B129" t="s">
        <v>87</v>
      </c>
      <c r="C129">
        <v>2021</v>
      </c>
      <c r="D129" t="str">
        <f t="shared" si="17"/>
        <v>EPS_in_Rs_2016</v>
      </c>
      <c r="E129" t="str">
        <f t="shared" si="16"/>
        <v>'EPS_in_Rs_2016',</v>
      </c>
      <c r="G129" t="str">
        <f t="shared" si="27"/>
        <v>'EPS_in_Rs_2016','EPS_in_Rs_2017','EPS_in_Rs_2018','EPS_in_Rs_2019','EPS_in_Rs_2020',</v>
      </c>
    </row>
    <row r="130" spans="1:7" x14ac:dyDescent="0.25">
      <c r="A130">
        <v>128</v>
      </c>
      <c r="B130" t="s">
        <v>88</v>
      </c>
      <c r="D130" t="str">
        <f t="shared" si="17"/>
        <v>EPS_in_Rs_2017</v>
      </c>
      <c r="E130" t="str">
        <f t="shared" si="16"/>
        <v>'EPS_in_Rs_2017',</v>
      </c>
    </row>
    <row r="131" spans="1:7" x14ac:dyDescent="0.25">
      <c r="A131">
        <v>129</v>
      </c>
      <c r="B131" t="s">
        <v>89</v>
      </c>
      <c r="D131" t="str">
        <f t="shared" si="17"/>
        <v>EPS_in_Rs_2018</v>
      </c>
      <c r="E131" t="str">
        <f t="shared" si="16"/>
        <v>'EPS_in_Rs_2018',</v>
      </c>
    </row>
    <row r="132" spans="1:7" x14ac:dyDescent="0.25">
      <c r="A132">
        <v>130</v>
      </c>
      <c r="B132" t="s">
        <v>90</v>
      </c>
      <c r="D132" t="str">
        <f t="shared" si="17"/>
        <v>EPS_in_Rs_2019</v>
      </c>
      <c r="E132" t="str">
        <f t="shared" ref="E132:E193" si="28">"'"&amp;D132&amp;"',"</f>
        <v>'EPS_in_Rs_2019',</v>
      </c>
    </row>
    <row r="133" spans="1:7" x14ac:dyDescent="0.25">
      <c r="A133">
        <v>131</v>
      </c>
      <c r="B133" t="s">
        <v>91</v>
      </c>
      <c r="D133" t="str">
        <f t="shared" si="17"/>
        <v>EPS_in_Rs_2020</v>
      </c>
      <c r="E133" t="str">
        <f t="shared" si="28"/>
        <v>'EPS_in_Rs_2020',</v>
      </c>
    </row>
    <row r="134" spans="1:7" x14ac:dyDescent="0.25">
      <c r="A134">
        <v>132</v>
      </c>
      <c r="B134" t="s">
        <v>92</v>
      </c>
      <c r="D134" t="str">
        <f t="shared" si="17"/>
        <v>EPS_in_Rs_2021</v>
      </c>
      <c r="E134" t="str">
        <f t="shared" si="28"/>
        <v>'EPS_in_Rs_2021',</v>
      </c>
    </row>
    <row r="135" spans="1:7" x14ac:dyDescent="0.25">
      <c r="A135">
        <v>133</v>
      </c>
      <c r="B135" t="s">
        <v>372</v>
      </c>
      <c r="C135">
        <v>2015</v>
      </c>
      <c r="D135" t="str">
        <f t="shared" si="17"/>
        <v>EPS_in_Rs_2011_YoY</v>
      </c>
      <c r="E135" t="str">
        <f t="shared" si="28"/>
        <v>'EPS_in_Rs_2011_YoY',</v>
      </c>
      <c r="G135" t="str">
        <f>_xlfn.CONCAT(E135:E138)</f>
        <v>'EPS_in_Rs_2011_YoY','EPS_in_Rs_2012_YoY','EPS_in_Rs_2013_YoY','EPS_in_Rs_2014_YoY',</v>
      </c>
    </row>
    <row r="136" spans="1:7" x14ac:dyDescent="0.25">
      <c r="A136">
        <v>134</v>
      </c>
      <c r="B136" t="s">
        <v>373</v>
      </c>
      <c r="C136">
        <f>C135+1</f>
        <v>2016</v>
      </c>
      <c r="D136" t="str">
        <f t="shared" si="17"/>
        <v>EPS_in_Rs_2012_YoY</v>
      </c>
      <c r="E136" t="str">
        <f t="shared" si="28"/>
        <v>'EPS_in_Rs_2012_YoY',</v>
      </c>
      <c r="G136" t="str">
        <f>_xlfn.CONCAT(E136:E139)</f>
        <v>'EPS_in_Rs_2012_YoY','EPS_in_Rs_2013_YoY','EPS_in_Rs_2014_YoY','EPS_in_Rs_2015_YoY',</v>
      </c>
    </row>
    <row r="137" spans="1:7" x14ac:dyDescent="0.25">
      <c r="A137">
        <v>135</v>
      </c>
      <c r="B137" t="s">
        <v>374</v>
      </c>
      <c r="C137">
        <f t="shared" ref="C137:C140" si="29">C136+1</f>
        <v>2017</v>
      </c>
      <c r="D137" t="str">
        <f t="shared" si="17"/>
        <v>EPS_in_Rs_2013_YoY</v>
      </c>
      <c r="E137" t="str">
        <f t="shared" si="28"/>
        <v>'EPS_in_Rs_2013_YoY',</v>
      </c>
      <c r="G137" t="str">
        <f t="shared" ref="G137:G141" si="30">_xlfn.CONCAT(E137:E140)</f>
        <v>'EPS_in_Rs_2013_YoY','EPS_in_Rs_2014_YoY','EPS_in_Rs_2015_YoY','EPS_in_Rs_2016_YoY',</v>
      </c>
    </row>
    <row r="138" spans="1:7" x14ac:dyDescent="0.25">
      <c r="A138">
        <v>136</v>
      </c>
      <c r="B138" t="s">
        <v>375</v>
      </c>
      <c r="C138">
        <f t="shared" si="29"/>
        <v>2018</v>
      </c>
      <c r="D138" t="str">
        <f t="shared" ref="D138:D193" si="31">B138</f>
        <v>EPS_in_Rs_2014_YoY</v>
      </c>
      <c r="E138" t="str">
        <f t="shared" si="28"/>
        <v>'EPS_in_Rs_2014_YoY',</v>
      </c>
      <c r="G138" t="str">
        <f t="shared" si="30"/>
        <v>'EPS_in_Rs_2014_YoY','EPS_in_Rs_2015_YoY','EPS_in_Rs_2016_YoY','EPS_in_Rs_2017_YoY',</v>
      </c>
    </row>
    <row r="139" spans="1:7" x14ac:dyDescent="0.25">
      <c r="A139">
        <v>137</v>
      </c>
      <c r="B139" t="s">
        <v>376</v>
      </c>
      <c r="C139">
        <f t="shared" si="29"/>
        <v>2019</v>
      </c>
      <c r="D139" t="str">
        <f t="shared" si="31"/>
        <v>EPS_in_Rs_2015_YoY</v>
      </c>
      <c r="E139" t="str">
        <f t="shared" si="28"/>
        <v>'EPS_in_Rs_2015_YoY',</v>
      </c>
      <c r="G139" t="str">
        <f t="shared" si="30"/>
        <v>'EPS_in_Rs_2015_YoY','EPS_in_Rs_2016_YoY','EPS_in_Rs_2017_YoY','EPS_in_Rs_2018_YoY',</v>
      </c>
    </row>
    <row r="140" spans="1:7" x14ac:dyDescent="0.25">
      <c r="A140">
        <v>138</v>
      </c>
      <c r="B140" t="s">
        <v>377</v>
      </c>
      <c r="C140">
        <f t="shared" si="29"/>
        <v>2020</v>
      </c>
      <c r="D140" t="str">
        <f t="shared" si="31"/>
        <v>EPS_in_Rs_2016_YoY</v>
      </c>
      <c r="E140" t="str">
        <f t="shared" si="28"/>
        <v>'EPS_in_Rs_2016_YoY',</v>
      </c>
      <c r="G140" t="str">
        <f t="shared" si="30"/>
        <v>'EPS_in_Rs_2016_YoY','EPS_in_Rs_2017_YoY','EPS_in_Rs_2018_YoY','EPS_in_Rs_2019_YoY',</v>
      </c>
    </row>
    <row r="141" spans="1:7" x14ac:dyDescent="0.25">
      <c r="A141">
        <v>139</v>
      </c>
      <c r="B141" t="s">
        <v>378</v>
      </c>
      <c r="C141">
        <v>2021</v>
      </c>
      <c r="D141" t="str">
        <f t="shared" si="31"/>
        <v>EPS_in_Rs_2017_YoY</v>
      </c>
      <c r="E141" t="str">
        <f t="shared" si="28"/>
        <v>'EPS_in_Rs_2017_YoY',</v>
      </c>
      <c r="G141" t="str">
        <f t="shared" si="30"/>
        <v>'EPS_in_Rs_2017_YoY','EPS_in_Rs_2018_YoY','EPS_in_Rs_2019_YoY','EPS_in_Rs_2020_YoY',</v>
      </c>
    </row>
    <row r="142" spans="1:7" x14ac:dyDescent="0.25">
      <c r="A142">
        <v>140</v>
      </c>
      <c r="B142" t="s">
        <v>379</v>
      </c>
      <c r="D142" t="str">
        <f t="shared" si="31"/>
        <v>EPS_in_Rs_2018_YoY</v>
      </c>
      <c r="E142" t="str">
        <f t="shared" si="28"/>
        <v>'EPS_in_Rs_2018_YoY',</v>
      </c>
    </row>
    <row r="143" spans="1:7" x14ac:dyDescent="0.25">
      <c r="A143">
        <v>141</v>
      </c>
      <c r="B143" t="s">
        <v>93</v>
      </c>
      <c r="D143" t="str">
        <f t="shared" si="31"/>
        <v>EPS_in_Rs_2019_YoY</v>
      </c>
      <c r="E143" t="str">
        <f t="shared" si="28"/>
        <v>'EPS_in_Rs_2019_YoY',</v>
      </c>
    </row>
    <row r="144" spans="1:7" x14ac:dyDescent="0.25">
      <c r="A144">
        <v>142</v>
      </c>
      <c r="B144" t="s">
        <v>94</v>
      </c>
      <c r="D144" t="str">
        <f t="shared" si="31"/>
        <v>EPS_in_Rs_2020_YoY</v>
      </c>
      <c r="E144" t="str">
        <f t="shared" si="28"/>
        <v>'EPS_in_Rs_2020_YoY',</v>
      </c>
    </row>
    <row r="145" spans="1:7" x14ac:dyDescent="0.25">
      <c r="A145">
        <v>143</v>
      </c>
      <c r="B145" t="s">
        <v>95</v>
      </c>
      <c r="D145" t="str">
        <f t="shared" si="31"/>
        <v>EPS_in_Rs_2021_YoY</v>
      </c>
      <c r="E145" t="str">
        <f t="shared" si="28"/>
        <v>'EPS_in_Rs_2021_YoY',</v>
      </c>
    </row>
    <row r="146" spans="1:7" x14ac:dyDescent="0.25">
      <c r="A146">
        <v>144</v>
      </c>
      <c r="B146" t="s">
        <v>96</v>
      </c>
      <c r="D146" t="str">
        <f t="shared" si="31"/>
        <v>Tikr.6</v>
      </c>
      <c r="E146" t="str">
        <f t="shared" si="28"/>
        <v>'Tikr.6',</v>
      </c>
    </row>
    <row r="147" spans="1:7" x14ac:dyDescent="0.25">
      <c r="A147">
        <v>145</v>
      </c>
      <c r="B147" t="s">
        <v>97</v>
      </c>
      <c r="C147">
        <v>2015</v>
      </c>
      <c r="D147" t="str">
        <f t="shared" si="31"/>
        <v>Tax__2010</v>
      </c>
      <c r="E147" t="str">
        <f t="shared" si="28"/>
        <v>'Tax__2010',</v>
      </c>
      <c r="G147" t="str">
        <f>_xlfn.CONCAT(E147:E151)</f>
        <v>'Tax__2010','Tax__2011','Tax__2012','Tax__2013','Tax__2014',</v>
      </c>
    </row>
    <row r="148" spans="1:7" x14ac:dyDescent="0.25">
      <c r="A148">
        <v>146</v>
      </c>
      <c r="B148" t="s">
        <v>98</v>
      </c>
      <c r="C148">
        <f>C147+1</f>
        <v>2016</v>
      </c>
      <c r="D148" t="str">
        <f t="shared" si="31"/>
        <v>Tax__2011</v>
      </c>
      <c r="E148" t="str">
        <f t="shared" si="28"/>
        <v>'Tax__2011',</v>
      </c>
      <c r="G148" t="str">
        <f>_xlfn.CONCAT(E148:E152)</f>
        <v>'Tax__2011','Tax__2012','Tax__2013','Tax__2014','Tax__2015',</v>
      </c>
    </row>
    <row r="149" spans="1:7" x14ac:dyDescent="0.25">
      <c r="A149">
        <v>147</v>
      </c>
      <c r="B149" t="s">
        <v>99</v>
      </c>
      <c r="C149">
        <f t="shared" ref="C149:C152" si="32">C148+1</f>
        <v>2017</v>
      </c>
      <c r="D149" t="str">
        <f t="shared" si="31"/>
        <v>Tax__2012</v>
      </c>
      <c r="E149" t="str">
        <f t="shared" si="28"/>
        <v>'Tax__2012',</v>
      </c>
      <c r="G149" t="str">
        <f t="shared" ref="G149:G153" si="33">_xlfn.CONCAT(E149:E153)</f>
        <v>'Tax__2012','Tax__2013','Tax__2014','Tax__2015','Tax__2016',</v>
      </c>
    </row>
    <row r="150" spans="1:7" x14ac:dyDescent="0.25">
      <c r="A150">
        <v>148</v>
      </c>
      <c r="B150" t="s">
        <v>100</v>
      </c>
      <c r="C150">
        <f t="shared" si="32"/>
        <v>2018</v>
      </c>
      <c r="D150" t="str">
        <f t="shared" si="31"/>
        <v>Tax__2013</v>
      </c>
      <c r="E150" t="str">
        <f t="shared" si="28"/>
        <v>'Tax__2013',</v>
      </c>
      <c r="G150" t="str">
        <f t="shared" si="33"/>
        <v>'Tax__2013','Tax__2014','Tax__2015','Tax__2016','Tax__2017',</v>
      </c>
    </row>
    <row r="151" spans="1:7" x14ac:dyDescent="0.25">
      <c r="A151">
        <v>149</v>
      </c>
      <c r="B151" t="s">
        <v>101</v>
      </c>
      <c r="C151">
        <f t="shared" si="32"/>
        <v>2019</v>
      </c>
      <c r="D151" t="str">
        <f t="shared" si="31"/>
        <v>Tax__2014</v>
      </c>
      <c r="E151" t="str">
        <f t="shared" si="28"/>
        <v>'Tax__2014',</v>
      </c>
      <c r="G151" t="str">
        <f t="shared" si="33"/>
        <v>'Tax__2014','Tax__2015','Tax__2016','Tax__2017','Tax__2018',</v>
      </c>
    </row>
    <row r="152" spans="1:7" x14ac:dyDescent="0.25">
      <c r="A152">
        <v>150</v>
      </c>
      <c r="B152" t="s">
        <v>102</v>
      </c>
      <c r="C152">
        <f t="shared" si="32"/>
        <v>2020</v>
      </c>
      <c r="D152" t="str">
        <f t="shared" si="31"/>
        <v>Tax__2015</v>
      </c>
      <c r="E152" t="str">
        <f t="shared" si="28"/>
        <v>'Tax__2015',</v>
      </c>
      <c r="G152" t="str">
        <f t="shared" si="33"/>
        <v>'Tax__2015','Tax__2016','Tax__2017','Tax__2018','Tax__2019',</v>
      </c>
    </row>
    <row r="153" spans="1:7" x14ac:dyDescent="0.25">
      <c r="A153">
        <v>151</v>
      </c>
      <c r="B153" t="s">
        <v>103</v>
      </c>
      <c r="C153">
        <v>2021</v>
      </c>
      <c r="D153" t="str">
        <f t="shared" si="31"/>
        <v>Tax__2016</v>
      </c>
      <c r="E153" t="str">
        <f t="shared" si="28"/>
        <v>'Tax__2016',</v>
      </c>
      <c r="G153" t="str">
        <f t="shared" si="33"/>
        <v>'Tax__2016','Tax__2017','Tax__2018','Tax__2019','Tax__2020',</v>
      </c>
    </row>
    <row r="154" spans="1:7" x14ac:dyDescent="0.25">
      <c r="A154">
        <v>152</v>
      </c>
      <c r="B154" t="s">
        <v>104</v>
      </c>
      <c r="D154" t="str">
        <f t="shared" si="31"/>
        <v>Tax__2017</v>
      </c>
      <c r="E154" t="str">
        <f t="shared" si="28"/>
        <v>'Tax__2017',</v>
      </c>
    </row>
    <row r="155" spans="1:7" x14ac:dyDescent="0.25">
      <c r="A155">
        <v>153</v>
      </c>
      <c r="B155" t="s">
        <v>105</v>
      </c>
      <c r="D155" t="str">
        <f t="shared" si="31"/>
        <v>Tax__2018</v>
      </c>
      <c r="E155" t="str">
        <f t="shared" si="28"/>
        <v>'Tax__2018',</v>
      </c>
    </row>
    <row r="156" spans="1:7" x14ac:dyDescent="0.25">
      <c r="A156">
        <v>154</v>
      </c>
      <c r="B156" t="s">
        <v>106</v>
      </c>
      <c r="D156" t="str">
        <f t="shared" si="31"/>
        <v>Tax__2019</v>
      </c>
      <c r="E156" t="str">
        <f t="shared" si="28"/>
        <v>'Tax__2019',</v>
      </c>
    </row>
    <row r="157" spans="1:7" x14ac:dyDescent="0.25">
      <c r="A157">
        <v>155</v>
      </c>
      <c r="B157" t="s">
        <v>107</v>
      </c>
      <c r="D157" t="str">
        <f t="shared" si="31"/>
        <v>Tax__2020</v>
      </c>
      <c r="E157" t="str">
        <f t="shared" si="28"/>
        <v>'Tax__2020',</v>
      </c>
    </row>
    <row r="158" spans="1:7" x14ac:dyDescent="0.25">
      <c r="A158">
        <v>156</v>
      </c>
      <c r="B158" t="s">
        <v>108</v>
      </c>
      <c r="D158" t="str">
        <f t="shared" si="31"/>
        <v>Tax__2021</v>
      </c>
      <c r="E158" t="str">
        <f t="shared" si="28"/>
        <v>'Tax__2021',</v>
      </c>
    </row>
    <row r="159" spans="1:7" x14ac:dyDescent="0.25">
      <c r="A159">
        <v>157</v>
      </c>
      <c r="B159" t="s">
        <v>380</v>
      </c>
      <c r="C159">
        <v>2015</v>
      </c>
      <c r="D159" t="str">
        <f t="shared" si="31"/>
        <v>Tax__2011_YoY</v>
      </c>
      <c r="E159" t="str">
        <f t="shared" si="28"/>
        <v>'Tax__2011_YoY',</v>
      </c>
      <c r="G159" t="str">
        <f>_xlfn.CONCAT(E159:E162)</f>
        <v>'Tax__2011_YoY','Tax__2012_YoY','Tax__2013_YoY','Tax__2014_YoY',</v>
      </c>
    </row>
    <row r="160" spans="1:7" x14ac:dyDescent="0.25">
      <c r="A160">
        <v>158</v>
      </c>
      <c r="B160" t="s">
        <v>381</v>
      </c>
      <c r="C160">
        <f>C159+1</f>
        <v>2016</v>
      </c>
      <c r="D160" t="str">
        <f t="shared" si="31"/>
        <v>Tax__2012_YoY</v>
      </c>
      <c r="E160" t="str">
        <f t="shared" si="28"/>
        <v>'Tax__2012_YoY',</v>
      </c>
      <c r="G160" t="str">
        <f>_xlfn.CONCAT(E160:E163)</f>
        <v>'Tax__2012_YoY','Tax__2013_YoY','Tax__2014_YoY','Tax__2015_YoY',</v>
      </c>
    </row>
    <row r="161" spans="1:7" x14ac:dyDescent="0.25">
      <c r="A161">
        <v>159</v>
      </c>
      <c r="B161" t="s">
        <v>382</v>
      </c>
      <c r="C161">
        <f t="shared" ref="C161:C164" si="34">C160+1</f>
        <v>2017</v>
      </c>
      <c r="D161" t="str">
        <f t="shared" si="31"/>
        <v>Tax__2013_YoY</v>
      </c>
      <c r="E161" t="str">
        <f t="shared" si="28"/>
        <v>'Tax__2013_YoY',</v>
      </c>
      <c r="G161" t="str">
        <f t="shared" ref="G161:G165" si="35">_xlfn.CONCAT(E161:E164)</f>
        <v>'Tax__2013_YoY','Tax__2014_YoY','Tax__2015_YoY','Tax__2016_YoY',</v>
      </c>
    </row>
    <row r="162" spans="1:7" x14ac:dyDescent="0.25">
      <c r="A162">
        <v>160</v>
      </c>
      <c r="B162" t="s">
        <v>383</v>
      </c>
      <c r="C162">
        <f t="shared" si="34"/>
        <v>2018</v>
      </c>
      <c r="D162" t="str">
        <f t="shared" si="31"/>
        <v>Tax__2014_YoY</v>
      </c>
      <c r="E162" t="str">
        <f t="shared" si="28"/>
        <v>'Tax__2014_YoY',</v>
      </c>
      <c r="G162" t="str">
        <f t="shared" si="35"/>
        <v>'Tax__2014_YoY','Tax__2015_YoY','Tax__2016_YoY','Tax__2017_YoY',</v>
      </c>
    </row>
    <row r="163" spans="1:7" x14ac:dyDescent="0.25">
      <c r="A163">
        <v>161</v>
      </c>
      <c r="B163" t="s">
        <v>384</v>
      </c>
      <c r="C163">
        <f t="shared" si="34"/>
        <v>2019</v>
      </c>
      <c r="D163" t="str">
        <f t="shared" si="31"/>
        <v>Tax__2015_YoY</v>
      </c>
      <c r="E163" t="str">
        <f t="shared" si="28"/>
        <v>'Tax__2015_YoY',</v>
      </c>
      <c r="G163" t="str">
        <f t="shared" si="35"/>
        <v>'Tax__2015_YoY','Tax__2016_YoY','Tax__2017_YoY','Tax__2018_YoY',</v>
      </c>
    </row>
    <row r="164" spans="1:7" x14ac:dyDescent="0.25">
      <c r="A164">
        <v>162</v>
      </c>
      <c r="B164" t="s">
        <v>385</v>
      </c>
      <c r="C164">
        <f t="shared" si="34"/>
        <v>2020</v>
      </c>
      <c r="D164" t="str">
        <f t="shared" si="31"/>
        <v>Tax__2016_YoY</v>
      </c>
      <c r="E164" t="str">
        <f t="shared" si="28"/>
        <v>'Tax__2016_YoY',</v>
      </c>
      <c r="G164" t="str">
        <f t="shared" si="35"/>
        <v>'Tax__2016_YoY','Tax__2017_YoY','Tax__2018_YoY','Tax__2019_YoY',</v>
      </c>
    </row>
    <row r="165" spans="1:7" x14ac:dyDescent="0.25">
      <c r="A165">
        <v>163</v>
      </c>
      <c r="B165" t="s">
        <v>386</v>
      </c>
      <c r="C165">
        <v>2021</v>
      </c>
      <c r="D165" t="str">
        <f t="shared" si="31"/>
        <v>Tax__2017_YoY</v>
      </c>
      <c r="E165" t="str">
        <f t="shared" si="28"/>
        <v>'Tax__2017_YoY',</v>
      </c>
      <c r="G165" t="str">
        <f t="shared" si="35"/>
        <v>'Tax__2017_YoY','Tax__2018_YoY','Tax__2019_YoY','Tax__2020_YoY',</v>
      </c>
    </row>
    <row r="166" spans="1:7" x14ac:dyDescent="0.25">
      <c r="A166">
        <v>164</v>
      </c>
      <c r="B166" t="s">
        <v>387</v>
      </c>
      <c r="D166" t="str">
        <f t="shared" si="31"/>
        <v>Tax__2018_YoY</v>
      </c>
      <c r="E166" t="str">
        <f t="shared" si="28"/>
        <v>'Tax__2018_YoY',</v>
      </c>
    </row>
    <row r="167" spans="1:7" x14ac:dyDescent="0.25">
      <c r="A167">
        <v>165</v>
      </c>
      <c r="B167" t="s">
        <v>109</v>
      </c>
      <c r="D167" t="str">
        <f t="shared" si="31"/>
        <v>Tax__2019_YoY</v>
      </c>
      <c r="E167" t="str">
        <f t="shared" si="28"/>
        <v>'Tax__2019_YoY',</v>
      </c>
    </row>
    <row r="168" spans="1:7" x14ac:dyDescent="0.25">
      <c r="A168">
        <v>166</v>
      </c>
      <c r="B168" t="s">
        <v>110</v>
      </c>
      <c r="D168" t="str">
        <f t="shared" si="31"/>
        <v>Tax__2020_YoY</v>
      </c>
      <c r="E168" t="str">
        <f t="shared" si="28"/>
        <v>'Tax__2020_YoY',</v>
      </c>
    </row>
    <row r="169" spans="1:7" x14ac:dyDescent="0.25">
      <c r="A169">
        <v>167</v>
      </c>
      <c r="B169" t="s">
        <v>111</v>
      </c>
      <c r="D169" t="str">
        <f t="shared" si="31"/>
        <v>Tax__2021_YoY</v>
      </c>
      <c r="E169" t="str">
        <f t="shared" si="28"/>
        <v>'Tax__2021_YoY',</v>
      </c>
    </row>
    <row r="170" spans="1:7" x14ac:dyDescent="0.25">
      <c r="A170">
        <v>168</v>
      </c>
      <c r="B170" t="s">
        <v>112</v>
      </c>
      <c r="D170" t="str">
        <f t="shared" si="31"/>
        <v>Tikr.7</v>
      </c>
      <c r="E170" t="str">
        <f t="shared" si="28"/>
        <v>'Tikr.7',</v>
      </c>
    </row>
    <row r="171" spans="1:7" x14ac:dyDescent="0.25">
      <c r="A171">
        <v>169</v>
      </c>
      <c r="B171" t="s">
        <v>113</v>
      </c>
      <c r="C171">
        <v>2015</v>
      </c>
      <c r="D171" t="str">
        <f t="shared" si="31"/>
        <v>OPM__2010</v>
      </c>
      <c r="E171" t="str">
        <f t="shared" si="28"/>
        <v>'OPM__2010',</v>
      </c>
      <c r="G171" t="str">
        <f>_xlfn.CONCAT(E171:E175)</f>
        <v>'OPM__2010','OPM__2011','OPM__2012','OPM__2013','OPM__2014',</v>
      </c>
    </row>
    <row r="172" spans="1:7" x14ac:dyDescent="0.25">
      <c r="A172">
        <v>170</v>
      </c>
      <c r="B172" t="s">
        <v>114</v>
      </c>
      <c r="C172">
        <f>C171+1</f>
        <v>2016</v>
      </c>
      <c r="D172" t="str">
        <f t="shared" si="31"/>
        <v>OPM__2011</v>
      </c>
      <c r="E172" t="str">
        <f t="shared" si="28"/>
        <v>'OPM__2011',</v>
      </c>
      <c r="G172" t="str">
        <f>_xlfn.CONCAT(E172:E176)</f>
        <v>'OPM__2011','OPM__2012','OPM__2013','OPM__2014','OPM__2015',</v>
      </c>
    </row>
    <row r="173" spans="1:7" x14ac:dyDescent="0.25">
      <c r="A173">
        <v>171</v>
      </c>
      <c r="B173" t="s">
        <v>115</v>
      </c>
      <c r="C173">
        <f t="shared" ref="C173:C176" si="36">C172+1</f>
        <v>2017</v>
      </c>
      <c r="D173" t="str">
        <f t="shared" si="31"/>
        <v>OPM__2012</v>
      </c>
      <c r="E173" t="str">
        <f t="shared" si="28"/>
        <v>'OPM__2012',</v>
      </c>
      <c r="G173" t="str">
        <f t="shared" ref="G173:G177" si="37">_xlfn.CONCAT(E173:E177)</f>
        <v>'OPM__2012','OPM__2013','OPM__2014','OPM__2015','OPM__2016',</v>
      </c>
    </row>
    <row r="174" spans="1:7" x14ac:dyDescent="0.25">
      <c r="A174">
        <v>172</v>
      </c>
      <c r="B174" t="s">
        <v>116</v>
      </c>
      <c r="C174">
        <f t="shared" si="36"/>
        <v>2018</v>
      </c>
      <c r="D174" t="str">
        <f t="shared" si="31"/>
        <v>OPM__2013</v>
      </c>
      <c r="E174" t="str">
        <f t="shared" si="28"/>
        <v>'OPM__2013',</v>
      </c>
      <c r="G174" t="str">
        <f t="shared" si="37"/>
        <v>'OPM__2013','OPM__2014','OPM__2015','OPM__2016','OPM__2017',</v>
      </c>
    </row>
    <row r="175" spans="1:7" x14ac:dyDescent="0.25">
      <c r="A175">
        <v>173</v>
      </c>
      <c r="B175" t="s">
        <v>117</v>
      </c>
      <c r="C175">
        <f t="shared" si="36"/>
        <v>2019</v>
      </c>
      <c r="D175" t="str">
        <f t="shared" si="31"/>
        <v>OPM__2014</v>
      </c>
      <c r="E175" t="str">
        <f t="shared" si="28"/>
        <v>'OPM__2014',</v>
      </c>
      <c r="G175" t="str">
        <f t="shared" si="37"/>
        <v>'OPM__2014','OPM__2015','OPM__2016','OPM__2017','OPM__2018',</v>
      </c>
    </row>
    <row r="176" spans="1:7" x14ac:dyDescent="0.25">
      <c r="A176">
        <v>174</v>
      </c>
      <c r="B176" t="s">
        <v>118</v>
      </c>
      <c r="C176">
        <f t="shared" si="36"/>
        <v>2020</v>
      </c>
      <c r="D176" t="str">
        <f t="shared" si="31"/>
        <v>OPM__2015</v>
      </c>
      <c r="E176" t="str">
        <f t="shared" si="28"/>
        <v>'OPM__2015',</v>
      </c>
      <c r="G176" t="str">
        <f t="shared" si="37"/>
        <v>'OPM__2015','OPM__2016','OPM__2017','OPM__2018','OPM__2019',</v>
      </c>
    </row>
    <row r="177" spans="1:7" x14ac:dyDescent="0.25">
      <c r="A177">
        <v>175</v>
      </c>
      <c r="B177" t="s">
        <v>119</v>
      </c>
      <c r="C177">
        <v>2021</v>
      </c>
      <c r="D177" t="str">
        <f t="shared" si="31"/>
        <v>OPM__2016</v>
      </c>
      <c r="E177" t="str">
        <f t="shared" si="28"/>
        <v>'OPM__2016',</v>
      </c>
      <c r="G177" t="str">
        <f t="shared" si="37"/>
        <v>'OPM__2016','OPM__2017','OPM__2018','OPM__2019','OPM__2020',</v>
      </c>
    </row>
    <row r="178" spans="1:7" x14ac:dyDescent="0.25">
      <c r="A178">
        <v>176</v>
      </c>
      <c r="B178" t="s">
        <v>120</v>
      </c>
      <c r="D178" t="str">
        <f t="shared" si="31"/>
        <v>OPM__2017</v>
      </c>
      <c r="E178" t="str">
        <f t="shared" si="28"/>
        <v>'OPM__2017',</v>
      </c>
    </row>
    <row r="179" spans="1:7" x14ac:dyDescent="0.25">
      <c r="A179">
        <v>177</v>
      </c>
      <c r="B179" t="s">
        <v>121</v>
      </c>
      <c r="D179" t="str">
        <f t="shared" si="31"/>
        <v>OPM__2018</v>
      </c>
      <c r="E179" t="str">
        <f t="shared" si="28"/>
        <v>'OPM__2018',</v>
      </c>
    </row>
    <row r="180" spans="1:7" x14ac:dyDescent="0.25">
      <c r="A180">
        <v>178</v>
      </c>
      <c r="B180" t="s">
        <v>122</v>
      </c>
      <c r="D180" t="str">
        <f t="shared" si="31"/>
        <v>OPM__2019</v>
      </c>
      <c r="E180" t="str">
        <f t="shared" si="28"/>
        <v>'OPM__2019',</v>
      </c>
    </row>
    <row r="181" spans="1:7" x14ac:dyDescent="0.25">
      <c r="A181">
        <v>179</v>
      </c>
      <c r="B181" t="s">
        <v>123</v>
      </c>
      <c r="D181" t="str">
        <f t="shared" si="31"/>
        <v>OPM__2020</v>
      </c>
      <c r="E181" t="str">
        <f t="shared" si="28"/>
        <v>'OPM__2020',</v>
      </c>
    </row>
    <row r="182" spans="1:7" x14ac:dyDescent="0.25">
      <c r="A182">
        <v>180</v>
      </c>
      <c r="B182" t="s">
        <v>124</v>
      </c>
      <c r="D182" t="str">
        <f t="shared" si="31"/>
        <v>OPM__2021</v>
      </c>
      <c r="E182" t="str">
        <f t="shared" si="28"/>
        <v>'OPM__2021',</v>
      </c>
    </row>
    <row r="183" spans="1:7" x14ac:dyDescent="0.25">
      <c r="A183">
        <v>181</v>
      </c>
      <c r="B183" t="s">
        <v>388</v>
      </c>
      <c r="C183">
        <v>2015</v>
      </c>
      <c r="D183" t="str">
        <f t="shared" si="31"/>
        <v>OPM__2011_YoY</v>
      </c>
      <c r="E183" t="str">
        <f t="shared" si="28"/>
        <v>'OPM__2011_YoY',</v>
      </c>
      <c r="G183" t="str">
        <f>_xlfn.CONCAT(E183:E186)</f>
        <v>'OPM__2011_YoY','OPM__2012_YoY','OPM__2013_YoY','OPM__2014_YoY',</v>
      </c>
    </row>
    <row r="184" spans="1:7" x14ac:dyDescent="0.25">
      <c r="A184">
        <v>182</v>
      </c>
      <c r="B184" t="s">
        <v>389</v>
      </c>
      <c r="C184">
        <f>C183+1</f>
        <v>2016</v>
      </c>
      <c r="D184" t="str">
        <f t="shared" si="31"/>
        <v>OPM__2012_YoY</v>
      </c>
      <c r="E184" t="str">
        <f t="shared" si="28"/>
        <v>'OPM__2012_YoY',</v>
      </c>
      <c r="G184" t="str">
        <f>_xlfn.CONCAT(E184:E187)</f>
        <v>'OPM__2012_YoY','OPM__2013_YoY','OPM__2014_YoY','OPM__2015_YoY',</v>
      </c>
    </row>
    <row r="185" spans="1:7" x14ac:dyDescent="0.25">
      <c r="A185">
        <v>183</v>
      </c>
      <c r="B185" t="s">
        <v>390</v>
      </c>
      <c r="C185">
        <f t="shared" ref="C185:C188" si="38">C184+1</f>
        <v>2017</v>
      </c>
      <c r="D185" t="str">
        <f t="shared" si="31"/>
        <v>OPM__2013_YoY</v>
      </c>
      <c r="E185" t="str">
        <f t="shared" si="28"/>
        <v>'OPM__2013_YoY',</v>
      </c>
      <c r="G185" t="str">
        <f t="shared" ref="G185:G189" si="39">_xlfn.CONCAT(E185:E188)</f>
        <v>'OPM__2013_YoY','OPM__2014_YoY','OPM__2015_YoY','OPM__2016_YoY',</v>
      </c>
    </row>
    <row r="186" spans="1:7" x14ac:dyDescent="0.25">
      <c r="A186">
        <v>184</v>
      </c>
      <c r="B186" t="s">
        <v>391</v>
      </c>
      <c r="C186">
        <f t="shared" si="38"/>
        <v>2018</v>
      </c>
      <c r="D186" t="str">
        <f t="shared" si="31"/>
        <v>OPM__2014_YoY</v>
      </c>
      <c r="E186" t="str">
        <f t="shared" si="28"/>
        <v>'OPM__2014_YoY',</v>
      </c>
      <c r="G186" t="str">
        <f t="shared" si="39"/>
        <v>'OPM__2014_YoY','OPM__2015_YoY','OPM__2016_YoY','OPM__2017_YoY',</v>
      </c>
    </row>
    <row r="187" spans="1:7" x14ac:dyDescent="0.25">
      <c r="A187">
        <v>185</v>
      </c>
      <c r="B187" t="s">
        <v>392</v>
      </c>
      <c r="C187">
        <f t="shared" si="38"/>
        <v>2019</v>
      </c>
      <c r="D187" t="str">
        <f t="shared" si="31"/>
        <v>OPM__2015_YoY</v>
      </c>
      <c r="E187" t="str">
        <f t="shared" si="28"/>
        <v>'OPM__2015_YoY',</v>
      </c>
      <c r="G187" t="str">
        <f t="shared" si="39"/>
        <v>'OPM__2015_YoY','OPM__2016_YoY','OPM__2017_YoY','OPM__2018_YoY',</v>
      </c>
    </row>
    <row r="188" spans="1:7" x14ac:dyDescent="0.25">
      <c r="A188">
        <v>186</v>
      </c>
      <c r="B188" t="s">
        <v>393</v>
      </c>
      <c r="C188">
        <f t="shared" si="38"/>
        <v>2020</v>
      </c>
      <c r="D188" t="str">
        <f t="shared" si="31"/>
        <v>OPM__2016_YoY</v>
      </c>
      <c r="E188" t="str">
        <f t="shared" si="28"/>
        <v>'OPM__2016_YoY',</v>
      </c>
      <c r="G188" t="str">
        <f t="shared" si="39"/>
        <v>'OPM__2016_YoY','OPM__2017_YoY','OPM__2018_YoY','OPM__2019_YoY',</v>
      </c>
    </row>
    <row r="189" spans="1:7" x14ac:dyDescent="0.25">
      <c r="A189">
        <v>187</v>
      </c>
      <c r="B189" t="s">
        <v>394</v>
      </c>
      <c r="C189">
        <v>2021</v>
      </c>
      <c r="D189" t="str">
        <f t="shared" si="31"/>
        <v>OPM__2017_YoY</v>
      </c>
      <c r="E189" t="str">
        <f t="shared" si="28"/>
        <v>'OPM__2017_YoY',</v>
      </c>
      <c r="G189" t="str">
        <f t="shared" si="39"/>
        <v>'OPM__2017_YoY','OPM__2018_YoY','OPM__2019_YoY','OPM__2020_YoY',</v>
      </c>
    </row>
    <row r="190" spans="1:7" x14ac:dyDescent="0.25">
      <c r="A190">
        <v>188</v>
      </c>
      <c r="B190" t="s">
        <v>395</v>
      </c>
      <c r="D190" t="str">
        <f t="shared" si="31"/>
        <v>OPM__2018_YoY</v>
      </c>
      <c r="E190" t="str">
        <f t="shared" si="28"/>
        <v>'OPM__2018_YoY',</v>
      </c>
    </row>
    <row r="191" spans="1:7" x14ac:dyDescent="0.25">
      <c r="A191">
        <v>189</v>
      </c>
      <c r="B191" t="s">
        <v>125</v>
      </c>
      <c r="D191" t="str">
        <f t="shared" si="31"/>
        <v>OPM__2019_YoY</v>
      </c>
      <c r="E191" t="str">
        <f t="shared" si="28"/>
        <v>'OPM__2019_YoY',</v>
      </c>
    </row>
    <row r="192" spans="1:7" x14ac:dyDescent="0.25">
      <c r="A192">
        <v>190</v>
      </c>
      <c r="B192" t="s">
        <v>126</v>
      </c>
      <c r="D192" t="str">
        <f t="shared" si="31"/>
        <v>OPM__2020_YoY</v>
      </c>
      <c r="E192" t="str">
        <f t="shared" si="28"/>
        <v>'OPM__2020_YoY',</v>
      </c>
    </row>
    <row r="193" spans="1:5" x14ac:dyDescent="0.25">
      <c r="A193">
        <v>191</v>
      </c>
      <c r="B193" t="s">
        <v>127</v>
      </c>
      <c r="D193" t="str">
        <f t="shared" si="31"/>
        <v>OPM__2021_YoY</v>
      </c>
      <c r="E193" t="str">
        <f t="shared" si="28"/>
        <v>'OPM__2021_YoY',</v>
      </c>
    </row>
    <row r="194" spans="1:5" x14ac:dyDescent="0.25">
      <c r="A194">
        <v>192</v>
      </c>
      <c r="B194" t="s">
        <v>128</v>
      </c>
      <c r="D194" t="str">
        <f t="shared" ref="D194:D199" si="40">B194</f>
        <v>Depreciation_2018_Q4</v>
      </c>
      <c r="E194" t="str">
        <f>"'"&amp;D194&amp;"',"</f>
        <v>'Depreciation_2018_Q4',</v>
      </c>
    </row>
    <row r="195" spans="1:5" x14ac:dyDescent="0.25">
      <c r="A195">
        <v>193</v>
      </c>
      <c r="B195" t="s">
        <v>129</v>
      </c>
      <c r="D195" t="str">
        <f t="shared" si="40"/>
        <v>Depreciation_2019_Q1</v>
      </c>
      <c r="E195" t="str">
        <f t="shared" ref="E195:E199" si="41">"'"&amp;D195&amp;"',"</f>
        <v>'Depreciation_2019_Q1',</v>
      </c>
    </row>
    <row r="196" spans="1:5" x14ac:dyDescent="0.25">
      <c r="A196">
        <v>194</v>
      </c>
      <c r="B196" t="s">
        <v>130</v>
      </c>
      <c r="D196" t="str">
        <f t="shared" si="40"/>
        <v>Depreciation_2019_Q2</v>
      </c>
      <c r="E196" t="str">
        <f t="shared" si="41"/>
        <v>'Depreciation_2019_Q2',</v>
      </c>
    </row>
    <row r="197" spans="1:5" x14ac:dyDescent="0.25">
      <c r="A197">
        <v>195</v>
      </c>
      <c r="B197" t="s">
        <v>131</v>
      </c>
      <c r="D197" t="str">
        <f t="shared" si="40"/>
        <v>Depreciation_2019_Q3</v>
      </c>
      <c r="E197" t="str">
        <f t="shared" si="41"/>
        <v>'Depreciation_2019_Q3',</v>
      </c>
    </row>
    <row r="198" spans="1:5" x14ac:dyDescent="0.25">
      <c r="A198">
        <v>196</v>
      </c>
      <c r="B198" t="s">
        <v>132</v>
      </c>
      <c r="D198" t="str">
        <f t="shared" si="40"/>
        <v>Depreciation_2019_Q4</v>
      </c>
      <c r="E198" t="str">
        <f t="shared" si="41"/>
        <v>'Depreciation_2019_Q4',</v>
      </c>
    </row>
    <row r="199" spans="1:5" x14ac:dyDescent="0.25">
      <c r="A199">
        <v>197</v>
      </c>
      <c r="B199" t="s">
        <v>133</v>
      </c>
      <c r="D199" t="str">
        <f t="shared" si="40"/>
        <v>Depreciation_2020_Q1</v>
      </c>
      <c r="E199" t="str">
        <f t="shared" si="41"/>
        <v>'Depreciation_2020_Q1',</v>
      </c>
    </row>
    <row r="200" spans="1:5" x14ac:dyDescent="0.25">
      <c r="A200">
        <v>198</v>
      </c>
      <c r="B200" t="s">
        <v>134</v>
      </c>
    </row>
    <row r="201" spans="1:5" x14ac:dyDescent="0.25">
      <c r="A201">
        <v>199</v>
      </c>
      <c r="B201" t="s">
        <v>135</v>
      </c>
    </row>
    <row r="202" spans="1:5" x14ac:dyDescent="0.25">
      <c r="A202">
        <v>200</v>
      </c>
      <c r="B202" t="s">
        <v>136</v>
      </c>
    </row>
    <row r="203" spans="1:5" x14ac:dyDescent="0.25">
      <c r="A203">
        <v>201</v>
      </c>
      <c r="B203" t="s">
        <v>137</v>
      </c>
    </row>
    <row r="204" spans="1:5" x14ac:dyDescent="0.25">
      <c r="A204">
        <v>202</v>
      </c>
      <c r="B204" t="s">
        <v>138</v>
      </c>
    </row>
    <row r="205" spans="1:5" x14ac:dyDescent="0.25">
      <c r="A205">
        <v>203</v>
      </c>
      <c r="B205" t="s">
        <v>139</v>
      </c>
    </row>
    <row r="206" spans="1:5" x14ac:dyDescent="0.25">
      <c r="A206">
        <v>204</v>
      </c>
      <c r="B206" t="s">
        <v>140</v>
      </c>
      <c r="D206" t="str">
        <f>B206</f>
        <v>EPS_in_Rs_2018_Q4</v>
      </c>
      <c r="E206" t="str">
        <f>"'"&amp;D206&amp;"',"</f>
        <v>'EPS_in_Rs_2018_Q4',</v>
      </c>
    </row>
    <row r="207" spans="1:5" x14ac:dyDescent="0.25">
      <c r="A207">
        <v>205</v>
      </c>
      <c r="B207" t="s">
        <v>141</v>
      </c>
      <c r="D207" t="str">
        <f t="shared" ref="D207:D209" si="42">B207</f>
        <v>EPS_in_Rs_2019_Q1</v>
      </c>
      <c r="E207" t="str">
        <f t="shared" ref="E207:E209" si="43">"'"&amp;D207&amp;"',"</f>
        <v>'EPS_in_Rs_2019_Q1',</v>
      </c>
    </row>
    <row r="208" spans="1:5" x14ac:dyDescent="0.25">
      <c r="A208">
        <v>206</v>
      </c>
      <c r="B208" t="s">
        <v>142</v>
      </c>
      <c r="D208" t="str">
        <f t="shared" si="42"/>
        <v>EPS_in_Rs_2019_Q2</v>
      </c>
      <c r="E208" t="str">
        <f t="shared" si="43"/>
        <v>'EPS_in_Rs_2019_Q2',</v>
      </c>
    </row>
    <row r="209" spans="1:5" x14ac:dyDescent="0.25">
      <c r="A209">
        <v>207</v>
      </c>
      <c r="B209" t="s">
        <v>143</v>
      </c>
      <c r="D209" t="str">
        <f t="shared" si="42"/>
        <v>EPS_in_Rs_2019_Q3</v>
      </c>
      <c r="E209" t="str">
        <f t="shared" si="43"/>
        <v>'EPS_in_Rs_2019_Q3',</v>
      </c>
    </row>
    <row r="210" spans="1:5" x14ac:dyDescent="0.25">
      <c r="A210">
        <v>208</v>
      </c>
      <c r="B210" t="s">
        <v>144</v>
      </c>
    </row>
    <row r="211" spans="1:5" x14ac:dyDescent="0.25">
      <c r="A211">
        <v>209</v>
      </c>
      <c r="B211" t="s">
        <v>145</v>
      </c>
    </row>
    <row r="212" spans="1:5" x14ac:dyDescent="0.25">
      <c r="A212">
        <v>210</v>
      </c>
      <c r="B212" t="s">
        <v>146</v>
      </c>
    </row>
    <row r="213" spans="1:5" x14ac:dyDescent="0.25">
      <c r="A213">
        <v>211</v>
      </c>
      <c r="B213" t="s">
        <v>147</v>
      </c>
    </row>
    <row r="214" spans="1:5" x14ac:dyDescent="0.25">
      <c r="A214">
        <v>212</v>
      </c>
      <c r="B214" t="s">
        <v>148</v>
      </c>
    </row>
    <row r="215" spans="1:5" x14ac:dyDescent="0.25">
      <c r="A215">
        <v>213</v>
      </c>
      <c r="B215" t="s">
        <v>149</v>
      </c>
    </row>
    <row r="216" spans="1:5" x14ac:dyDescent="0.25">
      <c r="A216">
        <v>214</v>
      </c>
      <c r="B216" t="s">
        <v>150</v>
      </c>
    </row>
    <row r="217" spans="1:5" x14ac:dyDescent="0.25">
      <c r="A217">
        <v>215</v>
      </c>
      <c r="B217" t="s">
        <v>151</v>
      </c>
    </row>
    <row r="218" spans="1:5" x14ac:dyDescent="0.25">
      <c r="A218">
        <v>216</v>
      </c>
      <c r="B218" t="s">
        <v>152</v>
      </c>
    </row>
    <row r="219" spans="1:5" x14ac:dyDescent="0.25">
      <c r="A219">
        <v>217</v>
      </c>
      <c r="B219" t="s">
        <v>153</v>
      </c>
    </row>
    <row r="220" spans="1:5" x14ac:dyDescent="0.25">
      <c r="A220">
        <v>218</v>
      </c>
      <c r="B220" t="s">
        <v>154</v>
      </c>
    </row>
    <row r="221" spans="1:5" x14ac:dyDescent="0.25">
      <c r="A221">
        <v>219</v>
      </c>
      <c r="B221" t="s">
        <v>155</v>
      </c>
    </row>
    <row r="222" spans="1:5" x14ac:dyDescent="0.25">
      <c r="A222">
        <v>220</v>
      </c>
      <c r="B222" t="s">
        <v>156</v>
      </c>
    </row>
    <row r="223" spans="1:5" x14ac:dyDescent="0.25">
      <c r="A223">
        <v>221</v>
      </c>
      <c r="B223" t="s">
        <v>157</v>
      </c>
    </row>
    <row r="224" spans="1:5" x14ac:dyDescent="0.25">
      <c r="A224">
        <v>222</v>
      </c>
      <c r="B224" t="s">
        <v>158</v>
      </c>
    </row>
    <row r="225" spans="1:2" x14ac:dyDescent="0.25">
      <c r="A225">
        <v>223</v>
      </c>
      <c r="B225" t="s">
        <v>159</v>
      </c>
    </row>
    <row r="226" spans="1:2" x14ac:dyDescent="0.25">
      <c r="A226">
        <v>224</v>
      </c>
      <c r="B226" t="s">
        <v>160</v>
      </c>
    </row>
    <row r="227" spans="1:2" x14ac:dyDescent="0.25">
      <c r="A227">
        <v>225</v>
      </c>
      <c r="B227" t="s">
        <v>161</v>
      </c>
    </row>
    <row r="228" spans="1:2" x14ac:dyDescent="0.25">
      <c r="A228">
        <v>226</v>
      </c>
      <c r="B228" t="s">
        <v>162</v>
      </c>
    </row>
    <row r="229" spans="1:2" x14ac:dyDescent="0.25">
      <c r="A229">
        <v>227</v>
      </c>
      <c r="B229" t="s">
        <v>163</v>
      </c>
    </row>
    <row r="230" spans="1:2" x14ac:dyDescent="0.25">
      <c r="A230">
        <v>228</v>
      </c>
      <c r="B230" t="s">
        <v>164</v>
      </c>
    </row>
    <row r="231" spans="1:2" x14ac:dyDescent="0.25">
      <c r="A231">
        <v>229</v>
      </c>
      <c r="B231" t="s">
        <v>165</v>
      </c>
    </row>
    <row r="232" spans="1:2" x14ac:dyDescent="0.25">
      <c r="A232">
        <v>230</v>
      </c>
      <c r="B232" t="s">
        <v>166</v>
      </c>
    </row>
    <row r="233" spans="1:2" x14ac:dyDescent="0.25">
      <c r="A233">
        <v>231</v>
      </c>
      <c r="B233" t="s">
        <v>167</v>
      </c>
    </row>
    <row r="234" spans="1:2" x14ac:dyDescent="0.25">
      <c r="A234">
        <v>232</v>
      </c>
      <c r="B234" t="s">
        <v>168</v>
      </c>
    </row>
    <row r="235" spans="1:2" x14ac:dyDescent="0.25">
      <c r="A235">
        <v>233</v>
      </c>
      <c r="B235" t="s">
        <v>169</v>
      </c>
    </row>
    <row r="236" spans="1:2" x14ac:dyDescent="0.25">
      <c r="A236">
        <v>234</v>
      </c>
      <c r="B236" t="s">
        <v>170</v>
      </c>
    </row>
    <row r="237" spans="1:2" x14ac:dyDescent="0.25">
      <c r="A237">
        <v>235</v>
      </c>
      <c r="B237" t="s">
        <v>171</v>
      </c>
    </row>
    <row r="238" spans="1:2" x14ac:dyDescent="0.25">
      <c r="A238">
        <v>236</v>
      </c>
      <c r="B238" t="s">
        <v>172</v>
      </c>
    </row>
    <row r="239" spans="1:2" x14ac:dyDescent="0.25">
      <c r="A239">
        <v>237</v>
      </c>
      <c r="B239" t="s">
        <v>173</v>
      </c>
    </row>
    <row r="240" spans="1:2" x14ac:dyDescent="0.25">
      <c r="A240">
        <v>238</v>
      </c>
      <c r="B240" t="s">
        <v>174</v>
      </c>
    </row>
    <row r="241" spans="1:2" x14ac:dyDescent="0.25">
      <c r="A241">
        <v>239</v>
      </c>
      <c r="B241" t="s">
        <v>175</v>
      </c>
    </row>
    <row r="242" spans="1:2" x14ac:dyDescent="0.25">
      <c r="A242">
        <v>240</v>
      </c>
      <c r="B242" t="s">
        <v>176</v>
      </c>
    </row>
    <row r="243" spans="1:2" x14ac:dyDescent="0.25">
      <c r="A243">
        <v>241</v>
      </c>
      <c r="B243" t="s">
        <v>177</v>
      </c>
    </row>
    <row r="244" spans="1:2" x14ac:dyDescent="0.25">
      <c r="A244">
        <v>242</v>
      </c>
      <c r="B244" t="s">
        <v>178</v>
      </c>
    </row>
    <row r="245" spans="1:2" x14ac:dyDescent="0.25">
      <c r="A245">
        <v>243</v>
      </c>
      <c r="B245" t="s">
        <v>179</v>
      </c>
    </row>
    <row r="246" spans="1:2" x14ac:dyDescent="0.25">
      <c r="A246">
        <v>244</v>
      </c>
      <c r="B246" t="s">
        <v>180</v>
      </c>
    </row>
    <row r="247" spans="1:2" x14ac:dyDescent="0.25">
      <c r="A247">
        <v>245</v>
      </c>
      <c r="B247" t="s">
        <v>181</v>
      </c>
    </row>
    <row r="248" spans="1:2" x14ac:dyDescent="0.25">
      <c r="A248">
        <v>246</v>
      </c>
      <c r="B248" t="s">
        <v>182</v>
      </c>
    </row>
    <row r="249" spans="1:2" x14ac:dyDescent="0.25">
      <c r="A249">
        <v>247</v>
      </c>
      <c r="B249" t="s">
        <v>183</v>
      </c>
    </row>
    <row r="250" spans="1:2" x14ac:dyDescent="0.25">
      <c r="A250">
        <v>248</v>
      </c>
      <c r="B250" t="s">
        <v>184</v>
      </c>
    </row>
    <row r="251" spans="1:2" x14ac:dyDescent="0.25">
      <c r="A251">
        <v>249</v>
      </c>
      <c r="B251" t="s">
        <v>185</v>
      </c>
    </row>
    <row r="252" spans="1:2" x14ac:dyDescent="0.25">
      <c r="A252">
        <v>250</v>
      </c>
      <c r="B252" t="s">
        <v>186</v>
      </c>
    </row>
    <row r="253" spans="1:2" x14ac:dyDescent="0.25">
      <c r="A253">
        <v>251</v>
      </c>
      <c r="B253" t="s">
        <v>187</v>
      </c>
    </row>
    <row r="254" spans="1:2" x14ac:dyDescent="0.25">
      <c r="A254">
        <v>252</v>
      </c>
      <c r="B254" t="s">
        <v>188</v>
      </c>
    </row>
    <row r="255" spans="1:2" x14ac:dyDescent="0.25">
      <c r="A255">
        <v>253</v>
      </c>
      <c r="B255" t="s">
        <v>189</v>
      </c>
    </row>
    <row r="256" spans="1:2" x14ac:dyDescent="0.25">
      <c r="A256">
        <v>254</v>
      </c>
      <c r="B256" t="s">
        <v>190</v>
      </c>
    </row>
    <row r="257" spans="1:2" x14ac:dyDescent="0.25">
      <c r="A257">
        <v>255</v>
      </c>
      <c r="B257" t="s">
        <v>191</v>
      </c>
    </row>
    <row r="258" spans="1:2" x14ac:dyDescent="0.25">
      <c r="A258">
        <v>256</v>
      </c>
      <c r="B258" t="s">
        <v>192</v>
      </c>
    </row>
    <row r="259" spans="1:2" x14ac:dyDescent="0.25">
      <c r="A259">
        <v>257</v>
      </c>
      <c r="B259" t="s">
        <v>193</v>
      </c>
    </row>
    <row r="260" spans="1:2" x14ac:dyDescent="0.25">
      <c r="A260">
        <v>258</v>
      </c>
      <c r="B260" t="s">
        <v>194</v>
      </c>
    </row>
    <row r="261" spans="1:2" x14ac:dyDescent="0.25">
      <c r="A261">
        <v>259</v>
      </c>
      <c r="B261" t="s">
        <v>195</v>
      </c>
    </row>
    <row r="262" spans="1:2" x14ac:dyDescent="0.25">
      <c r="A262">
        <v>260</v>
      </c>
      <c r="B262" t="s">
        <v>196</v>
      </c>
    </row>
    <row r="263" spans="1:2" x14ac:dyDescent="0.25">
      <c r="A263">
        <v>261</v>
      </c>
      <c r="B263" t="s">
        <v>197</v>
      </c>
    </row>
    <row r="264" spans="1:2" x14ac:dyDescent="0.25">
      <c r="A264">
        <v>262</v>
      </c>
      <c r="B264" t="s">
        <v>198</v>
      </c>
    </row>
    <row r="265" spans="1:2" x14ac:dyDescent="0.25">
      <c r="A265">
        <v>263</v>
      </c>
      <c r="B265" t="s">
        <v>199</v>
      </c>
    </row>
    <row r="266" spans="1:2" x14ac:dyDescent="0.25">
      <c r="A266">
        <v>264</v>
      </c>
      <c r="B266" t="s">
        <v>200</v>
      </c>
    </row>
    <row r="267" spans="1:2" x14ac:dyDescent="0.25">
      <c r="A267">
        <v>265</v>
      </c>
      <c r="B267" t="s">
        <v>201</v>
      </c>
    </row>
    <row r="268" spans="1:2" x14ac:dyDescent="0.25">
      <c r="A268">
        <v>266</v>
      </c>
      <c r="B268" t="s">
        <v>202</v>
      </c>
    </row>
    <row r="269" spans="1:2" x14ac:dyDescent="0.25">
      <c r="A269">
        <v>267</v>
      </c>
      <c r="B269" t="s">
        <v>203</v>
      </c>
    </row>
    <row r="270" spans="1:2" x14ac:dyDescent="0.25">
      <c r="A270">
        <v>268</v>
      </c>
      <c r="B270" t="s">
        <v>204</v>
      </c>
    </row>
    <row r="271" spans="1:2" x14ac:dyDescent="0.25">
      <c r="A271">
        <v>269</v>
      </c>
      <c r="B271" t="s">
        <v>205</v>
      </c>
    </row>
    <row r="272" spans="1:2" x14ac:dyDescent="0.25">
      <c r="A272">
        <v>270</v>
      </c>
      <c r="B272" t="s">
        <v>206</v>
      </c>
    </row>
    <row r="273" spans="1:2" x14ac:dyDescent="0.25">
      <c r="A273">
        <v>271</v>
      </c>
      <c r="B273" t="s">
        <v>207</v>
      </c>
    </row>
    <row r="274" spans="1:2" x14ac:dyDescent="0.25">
      <c r="A274">
        <v>272</v>
      </c>
      <c r="B274" t="s">
        <v>208</v>
      </c>
    </row>
    <row r="275" spans="1:2" x14ac:dyDescent="0.25">
      <c r="A275">
        <v>273</v>
      </c>
      <c r="B275" t="s">
        <v>209</v>
      </c>
    </row>
    <row r="276" spans="1:2" x14ac:dyDescent="0.25">
      <c r="A276">
        <v>274</v>
      </c>
      <c r="B276" t="s">
        <v>210</v>
      </c>
    </row>
    <row r="277" spans="1:2" x14ac:dyDescent="0.25">
      <c r="A277">
        <v>275</v>
      </c>
      <c r="B277" t="s">
        <v>211</v>
      </c>
    </row>
    <row r="278" spans="1:2" x14ac:dyDescent="0.25">
      <c r="A278">
        <v>276</v>
      </c>
      <c r="B278" t="s">
        <v>212</v>
      </c>
    </row>
    <row r="279" spans="1:2" x14ac:dyDescent="0.25">
      <c r="A279">
        <v>277</v>
      </c>
      <c r="B279" t="s">
        <v>213</v>
      </c>
    </row>
    <row r="280" spans="1:2" x14ac:dyDescent="0.25">
      <c r="A280">
        <v>278</v>
      </c>
      <c r="B280" t="s">
        <v>214</v>
      </c>
    </row>
    <row r="281" spans="1:2" x14ac:dyDescent="0.25">
      <c r="A281">
        <v>279</v>
      </c>
      <c r="B281" t="s">
        <v>215</v>
      </c>
    </row>
    <row r="282" spans="1:2" x14ac:dyDescent="0.25">
      <c r="A282">
        <v>280</v>
      </c>
      <c r="B282" t="s">
        <v>216</v>
      </c>
    </row>
    <row r="283" spans="1:2" x14ac:dyDescent="0.25">
      <c r="A283">
        <v>281</v>
      </c>
      <c r="B283" t="s">
        <v>217</v>
      </c>
    </row>
    <row r="284" spans="1:2" x14ac:dyDescent="0.25">
      <c r="A284">
        <v>282</v>
      </c>
      <c r="B284" t="s">
        <v>218</v>
      </c>
    </row>
    <row r="285" spans="1:2" x14ac:dyDescent="0.25">
      <c r="A285">
        <v>283</v>
      </c>
      <c r="B285" t="s">
        <v>219</v>
      </c>
    </row>
    <row r="286" spans="1:2" x14ac:dyDescent="0.25">
      <c r="A286">
        <v>284</v>
      </c>
      <c r="B286" t="s">
        <v>220</v>
      </c>
    </row>
    <row r="287" spans="1:2" x14ac:dyDescent="0.25">
      <c r="A287">
        <v>285</v>
      </c>
      <c r="B287" t="s">
        <v>221</v>
      </c>
    </row>
    <row r="288" spans="1:2" x14ac:dyDescent="0.25">
      <c r="A288">
        <v>286</v>
      </c>
      <c r="B288" t="s">
        <v>222</v>
      </c>
    </row>
    <row r="289" spans="1:2" x14ac:dyDescent="0.25">
      <c r="A289">
        <v>287</v>
      </c>
      <c r="B289" t="s">
        <v>223</v>
      </c>
    </row>
    <row r="290" spans="1:2" x14ac:dyDescent="0.25">
      <c r="A290">
        <v>288</v>
      </c>
      <c r="B290" t="s">
        <v>224</v>
      </c>
    </row>
    <row r="291" spans="1:2" x14ac:dyDescent="0.25">
      <c r="A291">
        <v>289</v>
      </c>
      <c r="B291" t="s">
        <v>225</v>
      </c>
    </row>
    <row r="292" spans="1:2" x14ac:dyDescent="0.25">
      <c r="A292">
        <v>290</v>
      </c>
      <c r="B292" t="s">
        <v>226</v>
      </c>
    </row>
    <row r="293" spans="1:2" x14ac:dyDescent="0.25">
      <c r="A293">
        <v>291</v>
      </c>
      <c r="B293" t="s">
        <v>227</v>
      </c>
    </row>
    <row r="294" spans="1:2" x14ac:dyDescent="0.25">
      <c r="A294">
        <v>292</v>
      </c>
      <c r="B294" t="s">
        <v>228</v>
      </c>
    </row>
    <row r="295" spans="1:2" x14ac:dyDescent="0.25">
      <c r="A295">
        <v>293</v>
      </c>
      <c r="B295" t="s">
        <v>229</v>
      </c>
    </row>
    <row r="296" spans="1:2" x14ac:dyDescent="0.25">
      <c r="A296">
        <v>294</v>
      </c>
      <c r="B296" t="s">
        <v>230</v>
      </c>
    </row>
    <row r="297" spans="1:2" x14ac:dyDescent="0.25">
      <c r="A297">
        <v>295</v>
      </c>
      <c r="B297" t="s">
        <v>231</v>
      </c>
    </row>
    <row r="298" spans="1:2" x14ac:dyDescent="0.25">
      <c r="A298">
        <v>296</v>
      </c>
      <c r="B298" t="s">
        <v>232</v>
      </c>
    </row>
    <row r="299" spans="1:2" x14ac:dyDescent="0.25">
      <c r="A299">
        <v>297</v>
      </c>
      <c r="B299" t="s">
        <v>233</v>
      </c>
    </row>
    <row r="300" spans="1:2" x14ac:dyDescent="0.25">
      <c r="A300">
        <v>298</v>
      </c>
      <c r="B300" t="s">
        <v>234</v>
      </c>
    </row>
    <row r="301" spans="1:2" x14ac:dyDescent="0.25">
      <c r="A301">
        <v>299</v>
      </c>
      <c r="B301" t="s">
        <v>235</v>
      </c>
    </row>
    <row r="302" spans="1:2" x14ac:dyDescent="0.25">
      <c r="A302">
        <v>300</v>
      </c>
      <c r="B302" t="s">
        <v>236</v>
      </c>
    </row>
    <row r="303" spans="1:2" x14ac:dyDescent="0.25">
      <c r="A303">
        <v>301</v>
      </c>
      <c r="B303" t="s">
        <v>237</v>
      </c>
    </row>
    <row r="304" spans="1:2" x14ac:dyDescent="0.25">
      <c r="A304">
        <v>302</v>
      </c>
      <c r="B304" t="s">
        <v>238</v>
      </c>
    </row>
    <row r="305" spans="1:2" x14ac:dyDescent="0.25">
      <c r="A305">
        <v>303</v>
      </c>
      <c r="B305" t="s">
        <v>239</v>
      </c>
    </row>
    <row r="306" spans="1:2" x14ac:dyDescent="0.25">
      <c r="A306">
        <v>304</v>
      </c>
      <c r="B306" t="s">
        <v>240</v>
      </c>
    </row>
    <row r="307" spans="1:2" x14ac:dyDescent="0.25">
      <c r="A307">
        <v>305</v>
      </c>
      <c r="B307" t="s">
        <v>241</v>
      </c>
    </row>
    <row r="308" spans="1:2" x14ac:dyDescent="0.25">
      <c r="A308">
        <v>306</v>
      </c>
      <c r="B308" t="s">
        <v>242</v>
      </c>
    </row>
    <row r="309" spans="1:2" x14ac:dyDescent="0.25">
      <c r="A309">
        <v>307</v>
      </c>
      <c r="B309" t="s">
        <v>243</v>
      </c>
    </row>
    <row r="310" spans="1:2" x14ac:dyDescent="0.25">
      <c r="A310">
        <v>308</v>
      </c>
      <c r="B310" t="s">
        <v>244</v>
      </c>
    </row>
    <row r="311" spans="1:2" x14ac:dyDescent="0.25">
      <c r="A311">
        <v>309</v>
      </c>
      <c r="B311" t="s">
        <v>245</v>
      </c>
    </row>
    <row r="312" spans="1:2" x14ac:dyDescent="0.25">
      <c r="A312">
        <v>310</v>
      </c>
      <c r="B312" t="s">
        <v>246</v>
      </c>
    </row>
    <row r="313" spans="1:2" x14ac:dyDescent="0.25">
      <c r="A313">
        <v>311</v>
      </c>
      <c r="B313" t="s">
        <v>247</v>
      </c>
    </row>
    <row r="314" spans="1:2" x14ac:dyDescent="0.25">
      <c r="A314">
        <v>312</v>
      </c>
      <c r="B314" t="s">
        <v>248</v>
      </c>
    </row>
    <row r="315" spans="1:2" x14ac:dyDescent="0.25">
      <c r="A315">
        <v>313</v>
      </c>
      <c r="B315" t="s">
        <v>249</v>
      </c>
    </row>
    <row r="316" spans="1:2" x14ac:dyDescent="0.25">
      <c r="A316">
        <v>314</v>
      </c>
      <c r="B316" t="s">
        <v>250</v>
      </c>
    </row>
    <row r="317" spans="1:2" x14ac:dyDescent="0.25">
      <c r="A317">
        <v>315</v>
      </c>
      <c r="B317" t="s">
        <v>251</v>
      </c>
    </row>
    <row r="318" spans="1:2" x14ac:dyDescent="0.25">
      <c r="A318">
        <v>316</v>
      </c>
      <c r="B318" t="s">
        <v>252</v>
      </c>
    </row>
    <row r="319" spans="1:2" x14ac:dyDescent="0.25">
      <c r="A319">
        <v>317</v>
      </c>
      <c r="B319" t="s">
        <v>253</v>
      </c>
    </row>
    <row r="320" spans="1:2" x14ac:dyDescent="0.25">
      <c r="A320">
        <v>318</v>
      </c>
      <c r="B320" t="s">
        <v>254</v>
      </c>
    </row>
    <row r="321" spans="1:2" x14ac:dyDescent="0.25">
      <c r="A321">
        <v>319</v>
      </c>
      <c r="B321" t="s">
        <v>255</v>
      </c>
    </row>
    <row r="322" spans="1:2" x14ac:dyDescent="0.25">
      <c r="A322">
        <v>320</v>
      </c>
      <c r="B322" t="s">
        <v>256</v>
      </c>
    </row>
    <row r="323" spans="1:2" x14ac:dyDescent="0.25">
      <c r="A323">
        <v>321</v>
      </c>
      <c r="B323" t="s">
        <v>257</v>
      </c>
    </row>
    <row r="324" spans="1:2" x14ac:dyDescent="0.25">
      <c r="A324">
        <v>322</v>
      </c>
      <c r="B324" t="s">
        <v>258</v>
      </c>
    </row>
    <row r="325" spans="1:2" x14ac:dyDescent="0.25">
      <c r="A325">
        <v>323</v>
      </c>
      <c r="B325" t="s">
        <v>259</v>
      </c>
    </row>
    <row r="326" spans="1:2" x14ac:dyDescent="0.25">
      <c r="A326">
        <v>324</v>
      </c>
      <c r="B326" t="s">
        <v>260</v>
      </c>
    </row>
    <row r="327" spans="1:2" x14ac:dyDescent="0.25">
      <c r="A327">
        <v>325</v>
      </c>
      <c r="B327" t="s">
        <v>261</v>
      </c>
    </row>
    <row r="328" spans="1:2" x14ac:dyDescent="0.25">
      <c r="A328">
        <v>326</v>
      </c>
      <c r="B328" t="s">
        <v>262</v>
      </c>
    </row>
    <row r="329" spans="1:2" x14ac:dyDescent="0.25">
      <c r="A329">
        <v>327</v>
      </c>
      <c r="B329" t="s">
        <v>263</v>
      </c>
    </row>
    <row r="330" spans="1:2" x14ac:dyDescent="0.25">
      <c r="A330">
        <v>328</v>
      </c>
      <c r="B330" t="s">
        <v>264</v>
      </c>
    </row>
    <row r="331" spans="1:2" x14ac:dyDescent="0.25">
      <c r="A331">
        <v>329</v>
      </c>
      <c r="B331" t="s">
        <v>265</v>
      </c>
    </row>
    <row r="332" spans="1:2" x14ac:dyDescent="0.25">
      <c r="A332">
        <v>330</v>
      </c>
      <c r="B332" t="s">
        <v>266</v>
      </c>
    </row>
    <row r="333" spans="1:2" x14ac:dyDescent="0.25">
      <c r="A333">
        <v>331</v>
      </c>
      <c r="B333" t="s">
        <v>267</v>
      </c>
    </row>
    <row r="334" spans="1:2" x14ac:dyDescent="0.25">
      <c r="A334">
        <v>332</v>
      </c>
      <c r="B334" t="s">
        <v>268</v>
      </c>
    </row>
    <row r="335" spans="1:2" x14ac:dyDescent="0.25">
      <c r="A335">
        <v>333</v>
      </c>
      <c r="B335" t="s">
        <v>269</v>
      </c>
    </row>
    <row r="336" spans="1:2" x14ac:dyDescent="0.25">
      <c r="A336">
        <v>334</v>
      </c>
      <c r="B336" t="s">
        <v>270</v>
      </c>
    </row>
    <row r="337" spans="1:2" x14ac:dyDescent="0.25">
      <c r="A337">
        <v>335</v>
      </c>
      <c r="B337" t="s">
        <v>271</v>
      </c>
    </row>
    <row r="338" spans="1:2" x14ac:dyDescent="0.25">
      <c r="A338">
        <v>336</v>
      </c>
      <c r="B338" t="s">
        <v>272</v>
      </c>
    </row>
    <row r="339" spans="1:2" x14ac:dyDescent="0.25">
      <c r="A339">
        <v>337</v>
      </c>
      <c r="B339" t="s">
        <v>273</v>
      </c>
    </row>
    <row r="340" spans="1:2" x14ac:dyDescent="0.25">
      <c r="A340">
        <v>338</v>
      </c>
      <c r="B340" t="s">
        <v>274</v>
      </c>
    </row>
    <row r="341" spans="1:2" x14ac:dyDescent="0.25">
      <c r="A341">
        <v>339</v>
      </c>
      <c r="B341" t="s">
        <v>275</v>
      </c>
    </row>
    <row r="342" spans="1:2" x14ac:dyDescent="0.25">
      <c r="A342">
        <v>340</v>
      </c>
      <c r="B342" t="s">
        <v>276</v>
      </c>
    </row>
    <row r="343" spans="1:2" x14ac:dyDescent="0.25">
      <c r="A343">
        <v>341</v>
      </c>
      <c r="B343" t="s">
        <v>277</v>
      </c>
    </row>
    <row r="344" spans="1:2" x14ac:dyDescent="0.25">
      <c r="A344">
        <v>342</v>
      </c>
      <c r="B344" t="s">
        <v>278</v>
      </c>
    </row>
    <row r="345" spans="1:2" x14ac:dyDescent="0.25">
      <c r="A345">
        <v>343</v>
      </c>
      <c r="B345" t="s">
        <v>279</v>
      </c>
    </row>
    <row r="346" spans="1:2" x14ac:dyDescent="0.25">
      <c r="A346">
        <v>344</v>
      </c>
      <c r="B346" t="s">
        <v>280</v>
      </c>
    </row>
    <row r="347" spans="1:2" x14ac:dyDescent="0.25">
      <c r="A347">
        <v>345</v>
      </c>
      <c r="B347" t="s">
        <v>281</v>
      </c>
    </row>
    <row r="348" spans="1:2" x14ac:dyDescent="0.25">
      <c r="A348">
        <v>346</v>
      </c>
      <c r="B348" t="s">
        <v>282</v>
      </c>
    </row>
    <row r="349" spans="1:2" x14ac:dyDescent="0.25">
      <c r="A349">
        <v>347</v>
      </c>
      <c r="B349" t="s">
        <v>283</v>
      </c>
    </row>
    <row r="350" spans="1:2" x14ac:dyDescent="0.25">
      <c r="A350">
        <v>348</v>
      </c>
      <c r="B350" t="s">
        <v>284</v>
      </c>
    </row>
    <row r="351" spans="1:2" x14ac:dyDescent="0.25">
      <c r="A351">
        <v>349</v>
      </c>
      <c r="B351" t="s">
        <v>285</v>
      </c>
    </row>
    <row r="352" spans="1:2" x14ac:dyDescent="0.25">
      <c r="A352">
        <v>350</v>
      </c>
      <c r="B352" t="s">
        <v>286</v>
      </c>
    </row>
    <row r="353" spans="1:2" x14ac:dyDescent="0.25">
      <c r="A353">
        <v>351</v>
      </c>
      <c r="B353" t="s">
        <v>287</v>
      </c>
    </row>
    <row r="354" spans="1:2" x14ac:dyDescent="0.25">
      <c r="A354">
        <v>352</v>
      </c>
      <c r="B354" t="s">
        <v>288</v>
      </c>
    </row>
    <row r="355" spans="1:2" x14ac:dyDescent="0.25">
      <c r="A355">
        <v>353</v>
      </c>
      <c r="B355" t="s">
        <v>289</v>
      </c>
    </row>
    <row r="356" spans="1:2" x14ac:dyDescent="0.25">
      <c r="A356">
        <v>354</v>
      </c>
      <c r="B356" t="s">
        <v>290</v>
      </c>
    </row>
    <row r="357" spans="1:2" x14ac:dyDescent="0.25">
      <c r="A357">
        <v>355</v>
      </c>
      <c r="B357" t="s">
        <v>291</v>
      </c>
    </row>
    <row r="358" spans="1:2" x14ac:dyDescent="0.25">
      <c r="A358">
        <v>356</v>
      </c>
      <c r="B358" t="s">
        <v>292</v>
      </c>
    </row>
    <row r="359" spans="1:2" x14ac:dyDescent="0.25">
      <c r="A359">
        <v>357</v>
      </c>
      <c r="B359" t="s">
        <v>293</v>
      </c>
    </row>
    <row r="360" spans="1:2" x14ac:dyDescent="0.25">
      <c r="A360">
        <v>358</v>
      </c>
      <c r="B360" t="s">
        <v>294</v>
      </c>
    </row>
    <row r="361" spans="1:2" x14ac:dyDescent="0.25">
      <c r="A361">
        <v>359</v>
      </c>
      <c r="B361" t="s">
        <v>295</v>
      </c>
    </row>
    <row r="362" spans="1:2" x14ac:dyDescent="0.25">
      <c r="A362">
        <v>360</v>
      </c>
      <c r="B362" t="s">
        <v>296</v>
      </c>
    </row>
    <row r="363" spans="1:2" x14ac:dyDescent="0.25">
      <c r="A363">
        <v>361</v>
      </c>
      <c r="B363" t="s">
        <v>297</v>
      </c>
    </row>
    <row r="364" spans="1:2" x14ac:dyDescent="0.25">
      <c r="A364">
        <v>362</v>
      </c>
      <c r="B364" t="s">
        <v>298</v>
      </c>
    </row>
    <row r="365" spans="1:2" x14ac:dyDescent="0.25">
      <c r="A365">
        <v>363</v>
      </c>
      <c r="B365" t="s">
        <v>299</v>
      </c>
    </row>
    <row r="366" spans="1:2" x14ac:dyDescent="0.25">
      <c r="A366">
        <v>364</v>
      </c>
      <c r="B366" t="s">
        <v>300</v>
      </c>
    </row>
    <row r="367" spans="1:2" x14ac:dyDescent="0.25">
      <c r="A367">
        <v>365</v>
      </c>
      <c r="B367" t="s">
        <v>301</v>
      </c>
    </row>
    <row r="368" spans="1:2" x14ac:dyDescent="0.25">
      <c r="A368">
        <v>366</v>
      </c>
      <c r="B368" t="s">
        <v>302</v>
      </c>
    </row>
    <row r="369" spans="1:2" x14ac:dyDescent="0.25">
      <c r="A369">
        <v>367</v>
      </c>
      <c r="B369" t="s">
        <v>303</v>
      </c>
    </row>
    <row r="370" spans="1:2" x14ac:dyDescent="0.25">
      <c r="A370">
        <v>368</v>
      </c>
      <c r="B370" t="s">
        <v>304</v>
      </c>
    </row>
    <row r="371" spans="1:2" x14ac:dyDescent="0.25">
      <c r="A371">
        <v>369</v>
      </c>
      <c r="B371" t="s">
        <v>305</v>
      </c>
    </row>
    <row r="372" spans="1:2" x14ac:dyDescent="0.25">
      <c r="A372">
        <v>370</v>
      </c>
      <c r="B372" t="s">
        <v>306</v>
      </c>
    </row>
    <row r="373" spans="1:2" x14ac:dyDescent="0.25">
      <c r="A373">
        <v>371</v>
      </c>
      <c r="B373" t="s">
        <v>307</v>
      </c>
    </row>
    <row r="374" spans="1:2" x14ac:dyDescent="0.25">
      <c r="A374">
        <v>372</v>
      </c>
      <c r="B374" t="s">
        <v>308</v>
      </c>
    </row>
    <row r="375" spans="1:2" x14ac:dyDescent="0.25">
      <c r="A375">
        <v>373</v>
      </c>
      <c r="B375" t="s">
        <v>309</v>
      </c>
    </row>
    <row r="376" spans="1:2" x14ac:dyDescent="0.25">
      <c r="A376">
        <v>374</v>
      </c>
      <c r="B376" t="s">
        <v>310</v>
      </c>
    </row>
    <row r="377" spans="1:2" x14ac:dyDescent="0.25">
      <c r="A377">
        <v>375</v>
      </c>
      <c r="B377" t="s">
        <v>311</v>
      </c>
    </row>
    <row r="378" spans="1:2" x14ac:dyDescent="0.25">
      <c r="A378">
        <v>376</v>
      </c>
      <c r="B378" t="s">
        <v>312</v>
      </c>
    </row>
    <row r="379" spans="1:2" x14ac:dyDescent="0.25">
      <c r="A379">
        <v>377</v>
      </c>
      <c r="B379" t="s">
        <v>313</v>
      </c>
    </row>
    <row r="380" spans="1:2" x14ac:dyDescent="0.25">
      <c r="A380">
        <v>378</v>
      </c>
      <c r="B380" t="s">
        <v>314</v>
      </c>
    </row>
    <row r="381" spans="1:2" x14ac:dyDescent="0.25">
      <c r="A381">
        <v>379</v>
      </c>
      <c r="B381" t="s">
        <v>315</v>
      </c>
    </row>
    <row r="382" spans="1:2" x14ac:dyDescent="0.25">
      <c r="A382">
        <v>380</v>
      </c>
      <c r="B382" t="s">
        <v>316</v>
      </c>
    </row>
    <row r="383" spans="1:2" x14ac:dyDescent="0.25">
      <c r="A383">
        <v>381</v>
      </c>
      <c r="B383" t="s">
        <v>317</v>
      </c>
    </row>
    <row r="384" spans="1:2" x14ac:dyDescent="0.25">
      <c r="A384">
        <v>382</v>
      </c>
      <c r="B384" t="s">
        <v>318</v>
      </c>
    </row>
    <row r="385" spans="1:2" x14ac:dyDescent="0.25">
      <c r="A385">
        <v>383</v>
      </c>
      <c r="B385" t="s">
        <v>319</v>
      </c>
    </row>
    <row r="386" spans="1:2" x14ac:dyDescent="0.25">
      <c r="A386">
        <v>384</v>
      </c>
      <c r="B386" t="s">
        <v>320</v>
      </c>
    </row>
    <row r="387" spans="1:2" x14ac:dyDescent="0.25">
      <c r="A387">
        <v>385</v>
      </c>
      <c r="B387" t="s">
        <v>321</v>
      </c>
    </row>
    <row r="388" spans="1:2" x14ac:dyDescent="0.25">
      <c r="A388">
        <v>386</v>
      </c>
      <c r="B388" t="s">
        <v>322</v>
      </c>
    </row>
    <row r="389" spans="1:2" x14ac:dyDescent="0.25">
      <c r="A389">
        <v>387</v>
      </c>
      <c r="B389" t="s">
        <v>323</v>
      </c>
    </row>
    <row r="390" spans="1:2" x14ac:dyDescent="0.25">
      <c r="A390">
        <v>388</v>
      </c>
      <c r="B390" t="s">
        <v>324</v>
      </c>
    </row>
    <row r="391" spans="1:2" x14ac:dyDescent="0.25">
      <c r="A391">
        <v>389</v>
      </c>
      <c r="B391" t="s">
        <v>325</v>
      </c>
    </row>
    <row r="392" spans="1:2" x14ac:dyDescent="0.25">
      <c r="A392">
        <v>390</v>
      </c>
      <c r="B392" t="s">
        <v>326</v>
      </c>
    </row>
    <row r="393" spans="1:2" x14ac:dyDescent="0.25">
      <c r="A393">
        <v>391</v>
      </c>
      <c r="B393" t="s">
        <v>327</v>
      </c>
    </row>
    <row r="394" spans="1:2" x14ac:dyDescent="0.25">
      <c r="A394">
        <v>392</v>
      </c>
      <c r="B394" t="s">
        <v>328</v>
      </c>
    </row>
    <row r="395" spans="1:2" x14ac:dyDescent="0.25">
      <c r="A395">
        <v>393</v>
      </c>
      <c r="B395" t="s">
        <v>329</v>
      </c>
    </row>
    <row r="396" spans="1:2" x14ac:dyDescent="0.25">
      <c r="A396">
        <v>394</v>
      </c>
      <c r="B396" t="s">
        <v>330</v>
      </c>
    </row>
    <row r="397" spans="1:2" x14ac:dyDescent="0.25">
      <c r="A397">
        <v>395</v>
      </c>
      <c r="B397" t="s">
        <v>331</v>
      </c>
    </row>
    <row r="398" spans="1:2" x14ac:dyDescent="0.25">
      <c r="A398">
        <v>396</v>
      </c>
      <c r="B398">
        <v>2015</v>
      </c>
    </row>
    <row r="399" spans="1:2" x14ac:dyDescent="0.25">
      <c r="A399">
        <v>397</v>
      </c>
      <c r="B399">
        <v>2016</v>
      </c>
    </row>
    <row r="400" spans="1:2" x14ac:dyDescent="0.25">
      <c r="A400">
        <v>398</v>
      </c>
      <c r="B400">
        <v>2017</v>
      </c>
    </row>
    <row r="401" spans="1:2" x14ac:dyDescent="0.25">
      <c r="A401">
        <v>399</v>
      </c>
      <c r="B401">
        <v>2018</v>
      </c>
    </row>
    <row r="402" spans="1:2" x14ac:dyDescent="0.25">
      <c r="A402">
        <v>400</v>
      </c>
      <c r="B402">
        <v>2019</v>
      </c>
    </row>
    <row r="403" spans="1:2" x14ac:dyDescent="0.25">
      <c r="A403">
        <v>401</v>
      </c>
      <c r="B403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Saiyad Rasikh Hashmy</dc:creator>
  <cp:lastModifiedBy>Saiyad Rasikh Hashmy</cp:lastModifiedBy>
  <dcterms:created xsi:type="dcterms:W3CDTF">2022-01-02T20:29:57Z</dcterms:created>
  <dcterms:modified xsi:type="dcterms:W3CDTF">2022-01-03T08:40:11Z</dcterms:modified>
</cp:coreProperties>
</file>