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AKTIKUM FISIKA KOMPUTASI 1\"/>
    </mc:Choice>
  </mc:AlternateContent>
  <xr:revisionPtr revIDLastSave="0" documentId="13_ncr:1_{B3D86F5F-1701-4302-9785-25AA171CF092}" xr6:coauthVersionLast="47" xr6:coauthVersionMax="47" xr10:uidLastSave="{00000000-0000-0000-0000-000000000000}"/>
  <bookViews>
    <workbookView xWindow="-120" yWindow="-120" windowWidth="20730" windowHeight="11040" tabRatio="405" xr2:uid="{CDD15140-CA2E-49F7-985A-006AA4B5F8C8}"/>
  </bookViews>
  <sheets>
    <sheet name="Gerak Jatuh Beba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2" l="1"/>
  <c r="C13" i="2"/>
  <c r="E13" i="2" s="1"/>
  <c r="B9" i="2" l="1"/>
</calcChain>
</file>

<file path=xl/sharedStrings.xml><?xml version="1.0" encoding="utf-8"?>
<sst xmlns="http://schemas.openxmlformats.org/spreadsheetml/2006/main" count="25" uniqueCount="25">
  <si>
    <t>GERAK JATUH BEBAS</t>
  </si>
  <si>
    <t>H0 (m)</t>
  </si>
  <si>
    <t>Ketinggian awal</t>
  </si>
  <si>
    <t>g (m/s^2)</t>
  </si>
  <si>
    <t>Percepatan Gravitasi</t>
  </si>
  <si>
    <t>a (s)</t>
  </si>
  <si>
    <t>waktu awal</t>
  </si>
  <si>
    <t>b (s)</t>
  </si>
  <si>
    <t>waktu akhir</t>
  </si>
  <si>
    <t>N</t>
  </si>
  <si>
    <t>jumlah data (integer)</t>
  </si>
  <si>
    <t>h = (b-a)/N</t>
  </si>
  <si>
    <t>step size</t>
  </si>
  <si>
    <t>t_i = a+i*h</t>
  </si>
  <si>
    <t>waktu saat i</t>
  </si>
  <si>
    <t xml:space="preserve">Solusi </t>
  </si>
  <si>
    <t>V = g*t</t>
  </si>
  <si>
    <t>Y = (1/2)*g*t^2</t>
  </si>
  <si>
    <t>Ht = H0-Y</t>
  </si>
  <si>
    <t xml:space="preserve">Posisi </t>
  </si>
  <si>
    <t xml:space="preserve">Kecepatan </t>
  </si>
  <si>
    <t xml:space="preserve">Ketinggian </t>
  </si>
  <si>
    <t>sumbu x</t>
  </si>
  <si>
    <t>t</t>
  </si>
  <si>
    <t>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</si>
</sst>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/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image" Target="../media/image3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Ketinggian terhadap waktu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circle"/>
              <c:size val="3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3AD-436E-9637-E0975A59A52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243EEE5-0BAC-4C20-85C3-22D999A7527A}" type="YVALUE">
                      <a:rPr lang="en-US" baseline="0"/>
                      <a:pPr/>
                      <a:t>[Y 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3AD-436E-9637-E0975A59A5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'Gerak Jatuh Bebas'!$B$13</c:f>
              <c:numCache>
                <c:formatCode>General</c:formatCode>
                <c:ptCount val="1"/>
                <c:pt idx="0">
                  <c:v>9.0999999999999837</c:v>
                </c:pt>
              </c:numCache>
            </c:numRef>
          </c:xVal>
          <c:yVal>
            <c:numRef>
              <c:f>'Gerak Jatuh Bebas'!$E$13</c:f>
              <c:numCache>
                <c:formatCode>General</c:formatCode>
                <c:ptCount val="1"/>
                <c:pt idx="0">
                  <c:v>194.23100000000142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D-436E-9637-E0975A59A52E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751573136"/>
        <c:axId val="751574384"/>
      </c:scatterChart>
      <c:valAx>
        <c:axId val="7515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74384"/>
        <c:crosses val="autoZero"/>
        <c:crossBetween val="midCat"/>
      </c:valAx>
      <c:valAx>
        <c:axId val="75157438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Ketinggian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posisi terhadap waktu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'Gerak Jatuh Bebas'!$B$13</c:f>
              <c:numCache>
                <c:formatCode>General</c:formatCode>
                <c:ptCount val="1"/>
                <c:pt idx="0">
                  <c:v>9.0999999999999837</c:v>
                </c:pt>
              </c:numCache>
            </c:numRef>
          </c:xVal>
          <c:yVal>
            <c:numRef>
              <c:f>'Gerak Jatuh Bebas'!$C$13</c:f>
              <c:numCache>
                <c:formatCode>General</c:formatCode>
                <c:ptCount val="1"/>
                <c:pt idx="0">
                  <c:v>405.76899999999858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17-4687-AC19-BED703D8D97F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751573136"/>
        <c:axId val="751574384"/>
      </c:scatterChart>
      <c:valAx>
        <c:axId val="7515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74384"/>
        <c:crosses val="autoZero"/>
        <c:crossBetween val="midCat"/>
      </c:valAx>
      <c:valAx>
        <c:axId val="75157438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Posisi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Kecepatan terhadap waktu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circle"/>
              <c:size val="3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C5B-4556-A895-C97767CB8D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'Gerak Jatuh Bebas'!$B$13</c:f>
              <c:numCache>
                <c:formatCode>General</c:formatCode>
                <c:ptCount val="1"/>
                <c:pt idx="0">
                  <c:v>9.0999999999999837</c:v>
                </c:pt>
              </c:numCache>
            </c:numRef>
          </c:xVal>
          <c:yVal>
            <c:numRef>
              <c:f>'Gerak Jatuh Bebas'!$D$13</c:f>
              <c:numCache>
                <c:formatCode>General</c:formatCode>
                <c:ptCount val="1"/>
                <c:pt idx="0">
                  <c:v>89.179999999999851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5B-4556-A895-C97767CB8DEA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751573136"/>
        <c:axId val="751574384"/>
      </c:scatterChart>
      <c:valAx>
        <c:axId val="7515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74384"/>
        <c:crosses val="autoZero"/>
        <c:crossBetween val="midCat"/>
      </c:valAx>
      <c:valAx>
        <c:axId val="751574384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Kecepatan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9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39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313-4F02-94A0-4AD6D24D5AD2}"/>
              </c:ext>
            </c:extLst>
          </c:dPt>
          <c:xVal>
            <c:strRef>
              <c:f>'Gerak Jatuh Bebas'!$A$13</c:f>
              <c:strCache>
                <c:ptCount val="1"/>
                <c:pt idx="0">
                  <c:v>0,2</c:v>
                </c:pt>
              </c:strCache>
            </c:strRef>
          </c:xVal>
          <c:yVal>
            <c:numRef>
              <c:f>'Gerak Jatuh Bebas'!$E$13</c:f>
              <c:numCache>
                <c:formatCode>General</c:formatCode>
                <c:ptCount val="1"/>
                <c:pt idx="0">
                  <c:v>194.23100000000142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3-4F02-94A0-4AD6D24D5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466752"/>
        <c:axId val="1295162432"/>
      </c:scatterChart>
      <c:valAx>
        <c:axId val="164746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62432"/>
        <c:crosses val="autoZero"/>
        <c:crossBetween val="midCat"/>
      </c:valAx>
      <c:valAx>
        <c:axId val="1295162432"/>
        <c:scaling>
          <c:orientation val="minMax"/>
          <c:max val="600"/>
          <c:min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466752"/>
        <c:crosses val="autoZero"/>
        <c:crossBetween val="midCat"/>
      </c:valAx>
      <c:spPr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211355</xdr:colOff>
      <xdr:row>2</xdr:row>
      <xdr:rowOff>188493</xdr:rowOff>
    </xdr:from>
    <xdr:to>
      <xdr:col>18</xdr:col>
      <xdr:colOff>329046</xdr:colOff>
      <xdr:row>20</xdr:row>
      <xdr:rowOff>155863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9</xdr:row>
          <xdr:rowOff>142875</xdr:rowOff>
        </xdr:from>
        <xdr:to>
          <xdr:col>7</xdr:col>
          <xdr:colOff>419100</xdr:colOff>
          <xdr:row>14</xdr:row>
          <xdr:rowOff>38100</xdr:rowOff>
        </xdr:to>
        <xdr:sp macro="" textlink="">
          <xdr:nvSpPr>
            <xdr:cNvPr id="2051" name="AMA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143971</xdr:colOff>
      <xdr:row>22</xdr:row>
      <xdr:rowOff>94263</xdr:rowOff>
    </xdr:from>
    <xdr:to>
      <xdr:col>18</xdr:col>
      <xdr:colOff>259772</xdr:colOff>
      <xdr:row>40</xdr:row>
      <xdr:rowOff>34634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99230</xdr:colOff>
      <xdr:row>3</xdr:row>
      <xdr:rowOff>60900</xdr:rowOff>
    </xdr:from>
    <xdr:to>
      <xdr:col>29</xdr:col>
      <xdr:colOff>242455</xdr:colOff>
      <xdr:row>21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405190</xdr:colOff>
      <xdr:row>16</xdr:row>
      <xdr:rowOff>79828</xdr:rowOff>
    </xdr:from>
    <xdr:to>
      <xdr:col>6</xdr:col>
      <xdr:colOff>335642</xdr:colOff>
      <xdr:row>44</xdr:row>
      <xdr:rowOff>181428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0A47B-9B08-45E0-9BC5-DB2709ACEC7D}">
  <sheetPr codeName="Sheet2"/>
  <dimension ref="A1:T14"/>
  <sheetViews>
    <sheetView tabSelected="1" zoomScale="47" zoomScaleNormal="47" workbookViewId="0">
      <selection activeCell="X29" sqref="X29"/>
    </sheetView>
  </sheetViews>
  <sheetFormatPr defaultRowHeight="15" x14ac:dyDescent="0.25"/>
  <cols>
    <col min="1" max="1" width="11.5703125" customWidth="1"/>
    <col min="3" max="3" width="11" customWidth="1"/>
    <col min="4" max="4" width="13.42578125" customWidth="1"/>
    <col min="5" max="5" width="15.42578125" customWidth="1"/>
  </cols>
  <sheetData>
    <row r="1" spans="1:20" x14ac:dyDescent="0.25">
      <c r="A1" s="2"/>
      <c r="B1" s="2"/>
      <c r="C1" s="2"/>
      <c r="D1" s="2"/>
      <c r="E1" s="2"/>
    </row>
    <row r="2" spans="1:20" ht="21" x14ac:dyDescent="0.35">
      <c r="A2" s="21" t="s">
        <v>0</v>
      </c>
      <c r="B2" s="21"/>
      <c r="C2" s="21"/>
      <c r="D2" s="21"/>
      <c r="E2" s="21"/>
      <c r="F2" s="8"/>
      <c r="G2" s="8"/>
      <c r="H2" s="8"/>
      <c r="I2" s="8"/>
      <c r="J2" s="8"/>
      <c r="K2" s="8"/>
      <c r="L2" s="8"/>
      <c r="M2" s="8"/>
      <c r="N2" s="8"/>
    </row>
    <row r="4" spans="1:20" x14ac:dyDescent="0.25">
      <c r="A4" s="5" t="s">
        <v>1</v>
      </c>
      <c r="B4" s="1">
        <v>600</v>
      </c>
      <c r="C4" s="15" t="s">
        <v>2</v>
      </c>
      <c r="D4" s="16"/>
      <c r="E4" s="3"/>
      <c r="F4" s="3"/>
    </row>
    <row r="5" spans="1:20" x14ac:dyDescent="0.25">
      <c r="A5" s="5" t="s">
        <v>3</v>
      </c>
      <c r="B5" s="1">
        <v>9.8000000000000007</v>
      </c>
      <c r="C5" s="15" t="s">
        <v>4</v>
      </c>
      <c r="D5" s="16"/>
      <c r="E5" s="2"/>
      <c r="F5" s="17" t="s">
        <v>15</v>
      </c>
      <c r="G5" s="18"/>
      <c r="S5" s="3"/>
      <c r="T5" s="3"/>
    </row>
    <row r="6" spans="1:20" x14ac:dyDescent="0.25">
      <c r="A6" s="5" t="s">
        <v>5</v>
      </c>
      <c r="B6" s="1">
        <v>0</v>
      </c>
      <c r="C6" s="15" t="s">
        <v>6</v>
      </c>
      <c r="D6" s="16"/>
      <c r="E6" s="2"/>
      <c r="F6" s="19" t="s">
        <v>16</v>
      </c>
      <c r="G6" s="20"/>
      <c r="S6" s="2"/>
      <c r="T6" s="2"/>
    </row>
    <row r="7" spans="1:20" x14ac:dyDescent="0.25">
      <c r="A7" s="5" t="s">
        <v>7</v>
      </c>
      <c r="B7" s="1">
        <v>1</v>
      </c>
      <c r="C7" s="15" t="s">
        <v>8</v>
      </c>
      <c r="D7" s="16"/>
      <c r="E7" s="2"/>
      <c r="F7" s="19" t="s">
        <v>17</v>
      </c>
      <c r="G7" s="20"/>
      <c r="S7" s="2"/>
      <c r="T7" s="2"/>
    </row>
    <row r="8" spans="1:20" x14ac:dyDescent="0.25">
      <c r="A8" s="5" t="s">
        <v>9</v>
      </c>
      <c r="B8" s="1">
        <v>10</v>
      </c>
      <c r="C8" s="15" t="s">
        <v>10</v>
      </c>
      <c r="D8" s="16"/>
      <c r="E8" s="2"/>
      <c r="F8" s="19" t="s">
        <v>18</v>
      </c>
      <c r="G8" s="20"/>
      <c r="S8" s="2"/>
      <c r="T8" s="2"/>
    </row>
    <row r="9" spans="1:20" x14ac:dyDescent="0.25">
      <c r="A9" s="5" t="s">
        <v>11</v>
      </c>
      <c r="B9" s="1">
        <f>(B7-B6)/B8</f>
        <v>0.1</v>
      </c>
      <c r="C9" s="15" t="s">
        <v>12</v>
      </c>
      <c r="D9" s="16"/>
      <c r="E9" s="3"/>
    </row>
    <row r="10" spans="1:20" x14ac:dyDescent="0.25">
      <c r="A10" s="5" t="s">
        <v>13</v>
      </c>
      <c r="B10" s="1"/>
      <c r="C10" s="15" t="s">
        <v>14</v>
      </c>
      <c r="D10" s="16"/>
      <c r="E10" s="2"/>
    </row>
    <row r="11" spans="1:20" x14ac:dyDescent="0.25">
      <c r="A11" s="4"/>
      <c r="B11" s="2"/>
      <c r="C11" s="2"/>
      <c r="D11" s="2"/>
      <c r="E11" s="2"/>
    </row>
    <row r="12" spans="1:20" x14ac:dyDescent="0.25">
      <c r="A12" s="7" t="s">
        <v>22</v>
      </c>
      <c r="B12" s="5" t="s">
        <v>23</v>
      </c>
      <c r="C12" s="9" t="s">
        <v>19</v>
      </c>
      <c r="D12" s="11" t="s">
        <v>20</v>
      </c>
      <c r="E12" s="13" t="s">
        <v>21</v>
      </c>
    </row>
    <row r="13" spans="1:20" x14ac:dyDescent="0.25">
      <c r="A13" s="7" t="s">
        <v>24</v>
      </c>
      <c r="B13" s="6">
        <v>9.0999999999999837</v>
      </c>
      <c r="C13" s="10">
        <f>(1/2)*$B$5*(B13^2)</f>
        <v>405.76899999999858</v>
      </c>
      <c r="D13" s="12">
        <f>B5*B13</f>
        <v>89.179999999999851</v>
      </c>
      <c r="E13" s="14">
        <f>B4-C13</f>
        <v>194.23100000000142</v>
      </c>
    </row>
    <row r="14" spans="1:20" x14ac:dyDescent="0.25">
      <c r="A14" s="2"/>
    </row>
  </sheetData>
  <mergeCells count="12">
    <mergeCell ref="F8:G8"/>
    <mergeCell ref="C10:D10"/>
    <mergeCell ref="C5:D5"/>
    <mergeCell ref="C6:D6"/>
    <mergeCell ref="C8:D8"/>
    <mergeCell ref="C7:D7"/>
    <mergeCell ref="C9:D9"/>
    <mergeCell ref="C4:D4"/>
    <mergeCell ref="F5:G5"/>
    <mergeCell ref="F6:G6"/>
    <mergeCell ref="F7:G7"/>
    <mergeCell ref="A2:E2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051" r:id="rId4" name="AMA">
          <controlPr defaultSize="0" autoLine="0" r:id="rId5">
            <anchor moveWithCells="1">
              <from>
                <xdr:col>5</xdr:col>
                <xdr:colOff>142875</xdr:colOff>
                <xdr:row>9</xdr:row>
                <xdr:rowOff>142875</xdr:rowOff>
              </from>
              <to>
                <xdr:col>7</xdr:col>
                <xdr:colOff>419100</xdr:colOff>
                <xdr:row>14</xdr:row>
                <xdr:rowOff>38100</xdr:rowOff>
              </to>
            </anchor>
          </controlPr>
        </control>
      </mc:Choice>
      <mc:Fallback>
        <control shapeId="2051" r:id="rId4" name="AMA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Gerak Jatuh Bebas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 syifa</dc:creator>
  <cp:lastModifiedBy>Hp</cp:lastModifiedBy>
  <dcterms:created xsi:type="dcterms:W3CDTF">2022-09-20T12:15:37Z</dcterms:created>
  <dcterms:modified xsi:type="dcterms:W3CDTF">2022-10-04T09:51:51Z</dcterms:modified>
</cp:coreProperties>
</file>