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2375" windowHeight="5895"/>
  </bookViews>
  <sheets>
    <sheet name="DS. RANTE ANGIN" sheetId="3" r:id="rId1"/>
    <sheet name="P. KEMATIAN" sheetId="10" r:id="rId2"/>
    <sheet name="P. LAHIR" sheetId="9" r:id="rId3"/>
    <sheet name="P DATANG" sheetId="11" r:id="rId4"/>
    <sheet name="P. KELUAR" sheetId="8" r:id="rId5"/>
  </sheets>
  <calcPr calcId="124519"/>
</workbook>
</file>

<file path=xl/calcChain.xml><?xml version="1.0" encoding="utf-8"?>
<calcChain xmlns="http://schemas.openxmlformats.org/spreadsheetml/2006/main">
  <c r="Z9" i="3"/>
  <c r="C11"/>
  <c r="P11" l="1"/>
  <c r="E10" l="1"/>
  <c r="O11"/>
  <c r="R11" l="1"/>
  <c r="U10" l="1"/>
  <c r="Q10"/>
  <c r="M10"/>
  <c r="I10"/>
  <c r="X9"/>
  <c r="W9"/>
  <c r="U9"/>
  <c r="Q9"/>
  <c r="M9"/>
  <c r="I9"/>
  <c r="S11"/>
  <c r="M11" l="1"/>
  <c r="V11" l="1"/>
  <c r="Z11" s="1"/>
  <c r="E9" l="1"/>
  <c r="E11" l="1"/>
  <c r="Z10"/>
  <c r="N11"/>
  <c r="J11"/>
  <c r="X10" l="1"/>
  <c r="W10"/>
  <c r="W11" s="1"/>
  <c r="Y10" l="1"/>
  <c r="Y9"/>
  <c r="T11"/>
  <c r="L11"/>
  <c r="K11"/>
  <c r="H11"/>
  <c r="G11"/>
  <c r="I11" l="1"/>
  <c r="Q11"/>
  <c r="U11"/>
  <c r="X11"/>
  <c r="Y11" s="1"/>
  <c r="D11" l="1"/>
</calcChain>
</file>

<file path=xl/sharedStrings.xml><?xml version="1.0" encoding="utf-8"?>
<sst xmlns="http://schemas.openxmlformats.org/spreadsheetml/2006/main" count="206" uniqueCount="111">
  <si>
    <t>NO</t>
  </si>
  <si>
    <t>PEMERINTAH KABUPATEN LUWU TIMUR</t>
  </si>
  <si>
    <t>KECAMATAN TOWUTI</t>
  </si>
  <si>
    <t>NAMA DUSUN</t>
  </si>
  <si>
    <t>PENDUDUK AWAL</t>
  </si>
  <si>
    <t>MENINGGAL</t>
  </si>
  <si>
    <t>LAHIR</t>
  </si>
  <si>
    <t>DATANG</t>
  </si>
  <si>
    <t>PINDAH</t>
  </si>
  <si>
    <t>PENDUDUK AKHIR</t>
  </si>
  <si>
    <t>L</t>
  </si>
  <si>
    <t>P</t>
  </si>
  <si>
    <t>J U MLA H</t>
  </si>
  <si>
    <t>LAPORAN DATA PENDUDUK</t>
  </si>
  <si>
    <t>LAPORAN MUTASI KEPENDUDUKAN PINDAH DATANG</t>
  </si>
  <si>
    <t>BULAN</t>
  </si>
  <si>
    <t>DESA</t>
  </si>
  <si>
    <t>KECAMATAN</t>
  </si>
  <si>
    <t>NAMA</t>
  </si>
  <si>
    <t>JENIS KELAMIN</t>
  </si>
  <si>
    <t>NIK</t>
  </si>
  <si>
    <t>NO KK</t>
  </si>
  <si>
    <t>SURAT KET PINDAH DATANG</t>
  </si>
  <si>
    <t>NOMOR</t>
  </si>
  <si>
    <t>TANGGAL</t>
  </si>
  <si>
    <t>NAMA ORANG TUA</t>
  </si>
  <si>
    <t>AYAH</t>
  </si>
  <si>
    <t>IBU</t>
  </si>
  <si>
    <t>KAB/KOTA ASAL</t>
  </si>
  <si>
    <t>Camat Towuti,</t>
  </si>
  <si>
    <t>LAPORAN MUTASI KEPENDUDUKAN KELAHIRAN</t>
  </si>
  <si>
    <t>AKTA KELAHIRAN</t>
  </si>
  <si>
    <t>ANAK KE</t>
  </si>
  <si>
    <t>LAPORAN MUTASI KEPENDUDUKAN PINDAH KELUAR</t>
  </si>
  <si>
    <t xml:space="preserve">SURAT KET PINDAH </t>
  </si>
  <si>
    <t>KAB/KOTA TUJUAN</t>
  </si>
  <si>
    <t>LAPORAN MUTASI KEPENDUDUKAN KEMATIAN</t>
  </si>
  <si>
    <t>AKTA KEMATIAN</t>
  </si>
  <si>
    <t>USIA</t>
  </si>
  <si>
    <t>No KK</t>
  </si>
  <si>
    <t>TANGGAL LAHIR</t>
  </si>
  <si>
    <t>NOMOR  KK ASAL</t>
  </si>
  <si>
    <t>DESA RANTE ANGIN</t>
  </si>
  <si>
    <t>Kasi Pelayanana</t>
  </si>
  <si>
    <t>LAMBATU</t>
  </si>
  <si>
    <t>RANTE ANGIN</t>
  </si>
  <si>
    <t>: Rante Angin</t>
  </si>
  <si>
    <t>Kasi Pelayanan</t>
  </si>
  <si>
    <t>: Towuti</t>
  </si>
  <si>
    <t>KK YANG DATANG</t>
  </si>
  <si>
    <t>KK YANG KELUAR</t>
  </si>
  <si>
    <t>JUMLAH KK AKHIR BULAN</t>
  </si>
  <si>
    <t>JUMLAH KK AWAL BULAN</t>
  </si>
  <si>
    <t>( Nurhijra )</t>
  </si>
  <si>
    <t xml:space="preserve">Kasi Pelayanan </t>
  </si>
  <si>
    <t>JUMLAH JIWA</t>
  </si>
  <si>
    <t>KK BARU (PEMECAHAN)</t>
  </si>
  <si>
    <t>KK KELUAR (MENINGGAL)</t>
  </si>
  <si>
    <t>( NURHIJRA )</t>
  </si>
  <si>
    <t xml:space="preserve"> </t>
  </si>
  <si>
    <t>PR</t>
  </si>
  <si>
    <t>LK</t>
  </si>
  <si>
    <t>NO. KK</t>
  </si>
  <si>
    <t>NO. NIK</t>
  </si>
  <si>
    <t>an. Kepala Desa Rante Angin</t>
  </si>
  <si>
    <t>7324030606160003</t>
  </si>
  <si>
    <t>19/04/2022</t>
  </si>
  <si>
    <t>AWALUDDIN</t>
  </si>
  <si>
    <t>MUHLISA</t>
  </si>
  <si>
    <t>: Mei</t>
  </si>
  <si>
    <t>7324032804120011</t>
  </si>
  <si>
    <t>30/05/2022</t>
  </si>
  <si>
    <t>BASRI</t>
  </si>
  <si>
    <t>BUNGA</t>
  </si>
  <si>
    <t>ARDI</t>
  </si>
  <si>
    <t>CIMMA</t>
  </si>
  <si>
    <t>LILIS</t>
  </si>
  <si>
    <t>FERDI</t>
  </si>
  <si>
    <t>MUH. FAHRI</t>
  </si>
  <si>
    <t>FITRIYANI. A</t>
  </si>
  <si>
    <t>7324030107840027</t>
  </si>
  <si>
    <t>7324034107820022</t>
  </si>
  <si>
    <t>7324034606060002</t>
  </si>
  <si>
    <t>7324031303100001</t>
  </si>
  <si>
    <t>7324030408150001</t>
  </si>
  <si>
    <t>7324035905180001</t>
  </si>
  <si>
    <t>732431404160003</t>
  </si>
  <si>
    <t>465/006/V/DRA-TW</t>
  </si>
  <si>
    <t>KADIR</t>
  </si>
  <si>
    <t>YUNUS</t>
  </si>
  <si>
    <t>RANI</t>
  </si>
  <si>
    <t>CELENGGI</t>
  </si>
  <si>
    <t>KOTA  POLOPO</t>
  </si>
  <si>
    <t xml:space="preserve">: Mei </t>
  </si>
  <si>
    <t>NURWIA</t>
  </si>
  <si>
    <t>19/05/2022</t>
  </si>
  <si>
    <t>7324033108090003</t>
  </si>
  <si>
    <t>7324037112480004</t>
  </si>
  <si>
    <t>MUH. ARSAD</t>
  </si>
  <si>
    <t>SUBAIDA</t>
  </si>
  <si>
    <t>Bulan Mei  2022</t>
  </si>
  <si>
    <t>( Drs. SAENAL )</t>
  </si>
  <si>
    <t>Nip.1965700708 199402 1 0001</t>
  </si>
  <si>
    <t>Rante Angin, 01 Mei 2022</t>
  </si>
  <si>
    <t>Rante Angin, 01 Mei  2022</t>
  </si>
  <si>
    <t>Nip. 196570078 199402 1 001</t>
  </si>
  <si>
    <t>NIP. 1965700708 199402 1 001</t>
  </si>
  <si>
    <t>NIP. 1965700708 99402 1001</t>
  </si>
  <si>
    <t>ALAMAT ASAL</t>
  </si>
  <si>
    <t>DUSUN RANTE ANGIN</t>
  </si>
  <si>
    <t>ALAMAT TUJUAN</t>
  </si>
</sst>
</file>

<file path=xl/styles.xml><?xml version="1.0" encoding="utf-8"?>
<styleSheet xmlns="http://schemas.openxmlformats.org/spreadsheetml/2006/main">
  <fonts count="4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"/>
      <name val="Arial"/>
      <family val="2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u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"/>
      <name val="Arial"/>
      <family val="2"/>
    </font>
    <font>
      <sz val="8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name val="Arial"/>
      <family val="2"/>
    </font>
    <font>
      <b/>
      <i/>
      <sz val="11"/>
      <color theme="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4" fillId="0" borderId="1" xfId="0" applyFont="1" applyBorder="1" applyAlignment="1">
      <alignment vertical="center" wrapText="1"/>
    </xf>
    <xf numFmtId="0" fontId="19" fillId="0" borderId="0" xfId="0" applyFont="1"/>
    <xf numFmtId="0" fontId="20" fillId="0" borderId="0" xfId="0" applyFont="1" applyAlignment="1">
      <alignment vertical="center"/>
    </xf>
    <xf numFmtId="46" fontId="20" fillId="0" borderId="0" xfId="0" applyNumberFormat="1" applyFont="1" applyAlignment="1">
      <alignment vertical="center"/>
    </xf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quotePrefix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27" fillId="0" borderId="0" xfId="0" quotePrefix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6" fillId="0" borderId="0" xfId="0" applyFont="1"/>
    <xf numFmtId="0" fontId="19" fillId="0" borderId="0" xfId="0" applyFont="1" applyAlignment="1">
      <alignment horizontal="right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29" fillId="0" borderId="0" xfId="0" applyFont="1"/>
    <xf numFmtId="0" fontId="30" fillId="0" borderId="0" xfId="0" applyFont="1"/>
    <xf numFmtId="1" fontId="26" fillId="0" borderId="0" xfId="0" applyNumberFormat="1" applyFont="1"/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1" fontId="26" fillId="0" borderId="1" xfId="0" quotePrefix="1" applyNumberFormat="1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19" fillId="0" borderId="1" xfId="0" applyFont="1" applyBorder="1"/>
    <xf numFmtId="0" fontId="19" fillId="0" borderId="1" xfId="0" quotePrefix="1" applyFont="1" applyBorder="1"/>
    <xf numFmtId="0" fontId="26" fillId="0" borderId="1" xfId="0" applyFont="1" applyBorder="1" applyAlignment="1">
      <alignment vertical="top" wrapText="1"/>
    </xf>
    <xf numFmtId="0" fontId="3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7" fillId="0" borderId="1" xfId="0" quotePrefix="1" applyNumberFormat="1" applyFont="1" applyBorder="1" applyAlignment="1">
      <alignment horizontal="left" vertical="center"/>
    </xf>
    <xf numFmtId="17" fontId="27" fillId="0" borderId="1" xfId="0" quotePrefix="1" applyNumberFormat="1" applyFont="1" applyBorder="1" applyAlignment="1">
      <alignment wrapText="1"/>
    </xf>
    <xf numFmtId="14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3" xfId="0" applyFont="1" applyBorder="1" applyAlignment="1">
      <alignment horizontal="center" vertical="center"/>
    </xf>
    <xf numFmtId="14" fontId="19" fillId="0" borderId="1" xfId="0" quotePrefix="1" applyNumberFormat="1" applyFont="1" applyBorder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0" fontId="33" fillId="0" borderId="0" xfId="0" applyFont="1"/>
    <xf numFmtId="0" fontId="19" fillId="0" borderId="0" xfId="0" quotePrefix="1" applyFont="1"/>
    <xf numFmtId="0" fontId="28" fillId="0" borderId="0" xfId="0" applyFont="1"/>
    <xf numFmtId="0" fontId="19" fillId="0" borderId="0" xfId="0" applyFont="1" applyFill="1" applyBorder="1" applyAlignment="1">
      <alignment horizontal="center"/>
    </xf>
    <xf numFmtId="0" fontId="34" fillId="0" borderId="0" xfId="0" applyFont="1"/>
    <xf numFmtId="0" fontId="33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0" fontId="20" fillId="0" borderId="0" xfId="0" applyFont="1"/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 wrapText="1"/>
    </xf>
    <xf numFmtId="0" fontId="27" fillId="0" borderId="1" xfId="0" quotePrefix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wrapText="1"/>
    </xf>
    <xf numFmtId="0" fontId="27" fillId="0" borderId="1" xfId="0" applyNumberFormat="1" applyFont="1" applyBorder="1" applyAlignment="1"/>
    <xf numFmtId="14" fontId="19" fillId="0" borderId="1" xfId="0" quotePrefix="1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31" fillId="0" borderId="0" xfId="0" applyFont="1"/>
    <xf numFmtId="0" fontId="35" fillId="0" borderId="0" xfId="0" applyFont="1"/>
    <xf numFmtId="0" fontId="35" fillId="0" borderId="0" xfId="0" applyFont="1" applyAlignment="1"/>
    <xf numFmtId="0" fontId="36" fillId="0" borderId="0" xfId="0" applyFont="1"/>
    <xf numFmtId="0" fontId="19" fillId="0" borderId="1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1" fillId="0" borderId="1" xfId="0" quotePrefix="1" applyFont="1" applyBorder="1" applyAlignment="1">
      <alignment horizontal="center" vertical="center"/>
    </xf>
    <xf numFmtId="0" fontId="30" fillId="4" borderId="1" xfId="0" quotePrefix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6" fillId="0" borderId="1" xfId="0" quotePrefix="1" applyFont="1" applyBorder="1" applyAlignment="1">
      <alignment horizontal="center" vertical="center"/>
    </xf>
    <xf numFmtId="0" fontId="30" fillId="4" borderId="1" xfId="0" applyFont="1" applyFill="1" applyBorder="1"/>
    <xf numFmtId="0" fontId="30" fillId="4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1" xfId="0" quotePrefix="1" applyFont="1" applyFill="1" applyBorder="1" applyAlignment="1">
      <alignment horizontal="center" vertical="center"/>
    </xf>
    <xf numFmtId="0" fontId="37" fillId="0" borderId="1" xfId="0" quotePrefix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/>
    </xf>
    <xf numFmtId="0" fontId="38" fillId="6" borderId="1" xfId="0" quotePrefix="1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vertical="center"/>
    </xf>
    <xf numFmtId="0" fontId="39" fillId="2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41" fillId="4" borderId="2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9" fillId="4" borderId="2" xfId="0" applyFont="1" applyFill="1" applyBorder="1" applyAlignment="1">
      <alignment horizontal="center" vertical="center" wrapText="1"/>
    </xf>
    <xf numFmtId="0" fontId="39" fillId="4" borderId="3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wrapText="1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32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22" fillId="0" borderId="7" xfId="0" quotePrefix="1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4" fontId="22" fillId="0" borderId="2" xfId="0" quotePrefix="1" applyNumberFormat="1" applyFont="1" applyBorder="1" applyAlignment="1">
      <alignment horizontal="center" vertical="center"/>
    </xf>
    <xf numFmtId="14" fontId="22" fillId="0" borderId="7" xfId="0" quotePrefix="1" applyNumberFormat="1" applyFont="1" applyBorder="1" applyAlignment="1">
      <alignment horizontal="center" vertical="center"/>
    </xf>
    <xf numFmtId="14" fontId="22" fillId="0" borderId="3" xfId="0" quotePrefix="1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5"/>
  <sheetViews>
    <sheetView tabSelected="1" workbookViewId="0">
      <selection activeCell="I8" sqref="I8"/>
    </sheetView>
  </sheetViews>
  <sheetFormatPr defaultRowHeight="15"/>
  <cols>
    <col min="1" max="1" width="5.140625" customWidth="1"/>
    <col min="2" max="2" width="14" customWidth="1"/>
    <col min="3" max="4" width="5.7109375" customWidth="1"/>
    <col min="5" max="5" width="8" style="14" customWidth="1"/>
    <col min="6" max="6" width="7.42578125" style="14" customWidth="1"/>
    <col min="7" max="8" width="4.140625" customWidth="1"/>
    <col min="9" max="9" width="8" style="11" customWidth="1"/>
    <col min="10" max="10" width="8.5703125" style="11" customWidth="1"/>
    <col min="11" max="12" width="4.140625" customWidth="1"/>
    <col min="13" max="13" width="8" style="11" customWidth="1"/>
    <col min="14" max="14" width="8.5703125" style="11" customWidth="1"/>
    <col min="15" max="16" width="4.140625" customWidth="1"/>
    <col min="17" max="17" width="8" style="11" customWidth="1"/>
    <col min="18" max="18" width="7.42578125" style="11" customWidth="1"/>
    <col min="19" max="20" width="4.140625" customWidth="1"/>
    <col min="21" max="21" width="8" style="11" customWidth="1"/>
    <col min="22" max="22" width="7.42578125" style="11" customWidth="1"/>
    <col min="23" max="24" width="5.7109375" customWidth="1"/>
    <col min="25" max="25" width="8.85546875" style="10" customWidth="1"/>
    <col min="26" max="26" width="7.42578125" customWidth="1"/>
    <col min="27" max="27" width="6.42578125" customWidth="1"/>
    <col min="28" max="28" width="8.42578125" customWidth="1"/>
  </cols>
  <sheetData>
    <row r="1" spans="1:28" ht="21">
      <c r="A1" s="123" t="s">
        <v>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21"/>
      <c r="AA1" s="21"/>
      <c r="AB1" s="21"/>
    </row>
    <row r="2" spans="1:28" ht="21">
      <c r="A2" s="123" t="s">
        <v>2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21"/>
      <c r="AA2" s="21"/>
      <c r="AB2" s="21"/>
    </row>
    <row r="3" spans="1:28" ht="21">
      <c r="A3" s="133" t="s">
        <v>42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22"/>
      <c r="AA3" s="22"/>
      <c r="AB3" s="22"/>
    </row>
    <row r="4" spans="1:28" ht="15" customHeight="1">
      <c r="A4" s="9"/>
      <c r="B4" s="9"/>
      <c r="C4" s="9"/>
      <c r="D4" s="9"/>
      <c r="E4" s="23"/>
      <c r="F4" s="9"/>
      <c r="G4" s="9"/>
      <c r="H4" s="9"/>
      <c r="I4" s="9"/>
      <c r="J4" s="24"/>
      <c r="K4" s="9"/>
      <c r="L4" s="9"/>
      <c r="M4" s="9"/>
      <c r="N4" s="24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22"/>
      <c r="AA4" s="22"/>
      <c r="AB4" s="22"/>
    </row>
    <row r="5" spans="1:28" ht="21.75" customHeight="1">
      <c r="A5" s="136" t="s">
        <v>13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93"/>
      <c r="AA5" s="5"/>
      <c r="AB5" s="5"/>
    </row>
    <row r="6" spans="1:28">
      <c r="A6" s="28"/>
      <c r="B6" s="28"/>
      <c r="C6" s="28"/>
      <c r="D6" s="28"/>
      <c r="E6" s="94"/>
      <c r="F6" s="94"/>
      <c r="G6" s="28"/>
      <c r="H6" s="28"/>
      <c r="I6" s="95"/>
      <c r="J6" s="95"/>
      <c r="K6" s="28"/>
      <c r="L6" s="28"/>
      <c r="M6" s="95"/>
      <c r="N6" s="95"/>
      <c r="O6" s="28"/>
      <c r="P6" s="28"/>
      <c r="Q6" s="95"/>
      <c r="R6" s="95"/>
      <c r="S6" s="28"/>
      <c r="T6" s="28"/>
      <c r="U6" s="95"/>
      <c r="V6" s="95"/>
      <c r="W6" s="96" t="s">
        <v>100</v>
      </c>
      <c r="X6" s="28"/>
      <c r="Y6" s="97"/>
      <c r="Z6" s="28"/>
    </row>
    <row r="7" spans="1:28" s="12" customFormat="1" ht="31.5" customHeight="1">
      <c r="A7" s="126" t="s">
        <v>0</v>
      </c>
      <c r="B7" s="126" t="s">
        <v>3</v>
      </c>
      <c r="C7" s="128" t="s">
        <v>4</v>
      </c>
      <c r="D7" s="129"/>
      <c r="E7" s="130"/>
      <c r="F7" s="131" t="s">
        <v>52</v>
      </c>
      <c r="G7" s="128" t="s">
        <v>5</v>
      </c>
      <c r="H7" s="129"/>
      <c r="I7" s="130"/>
      <c r="J7" s="137" t="s">
        <v>57</v>
      </c>
      <c r="K7" s="128" t="s">
        <v>6</v>
      </c>
      <c r="L7" s="129"/>
      <c r="M7" s="130"/>
      <c r="N7" s="137" t="s">
        <v>56</v>
      </c>
      <c r="O7" s="128" t="s">
        <v>7</v>
      </c>
      <c r="P7" s="129"/>
      <c r="Q7" s="130"/>
      <c r="R7" s="134" t="s">
        <v>49</v>
      </c>
      <c r="S7" s="128" t="s">
        <v>8</v>
      </c>
      <c r="T7" s="129"/>
      <c r="U7" s="130"/>
      <c r="V7" s="134" t="s">
        <v>50</v>
      </c>
      <c r="W7" s="128" t="s">
        <v>9</v>
      </c>
      <c r="X7" s="129"/>
      <c r="Y7" s="130"/>
      <c r="Z7" s="139" t="s">
        <v>51</v>
      </c>
    </row>
    <row r="8" spans="1:28" s="12" customFormat="1" ht="35.25" customHeight="1">
      <c r="A8" s="127"/>
      <c r="B8" s="127"/>
      <c r="C8" s="119" t="s">
        <v>10</v>
      </c>
      <c r="D8" s="120" t="s">
        <v>11</v>
      </c>
      <c r="E8" s="121" t="s">
        <v>55</v>
      </c>
      <c r="F8" s="132"/>
      <c r="G8" s="119" t="s">
        <v>10</v>
      </c>
      <c r="H8" s="120" t="s">
        <v>11</v>
      </c>
      <c r="I8" s="121" t="s">
        <v>55</v>
      </c>
      <c r="J8" s="138"/>
      <c r="K8" s="119" t="s">
        <v>10</v>
      </c>
      <c r="L8" s="120" t="s">
        <v>11</v>
      </c>
      <c r="M8" s="121" t="s">
        <v>55</v>
      </c>
      <c r="N8" s="138"/>
      <c r="O8" s="119" t="s">
        <v>10</v>
      </c>
      <c r="P8" s="120" t="s">
        <v>11</v>
      </c>
      <c r="Q8" s="121" t="s">
        <v>55</v>
      </c>
      <c r="R8" s="135"/>
      <c r="S8" s="119" t="s">
        <v>10</v>
      </c>
      <c r="T8" s="120" t="s">
        <v>11</v>
      </c>
      <c r="U8" s="121" t="s">
        <v>55</v>
      </c>
      <c r="V8" s="135"/>
      <c r="W8" s="119" t="s">
        <v>10</v>
      </c>
      <c r="X8" s="120" t="s">
        <v>11</v>
      </c>
      <c r="Y8" s="122" t="s">
        <v>55</v>
      </c>
      <c r="Z8" s="139"/>
    </row>
    <row r="9" spans="1:28" s="16" customFormat="1" ht="23.25" customHeight="1">
      <c r="A9" s="66">
        <v>1</v>
      </c>
      <c r="B9" s="98" t="s">
        <v>44</v>
      </c>
      <c r="C9" s="99">
        <v>259</v>
      </c>
      <c r="D9" s="100">
        <v>281</v>
      </c>
      <c r="E9" s="101">
        <f>C9+D9</f>
        <v>540</v>
      </c>
      <c r="F9" s="102">
        <v>154</v>
      </c>
      <c r="G9" s="99">
        <v>0</v>
      </c>
      <c r="H9" s="100">
        <v>1</v>
      </c>
      <c r="I9" s="103">
        <f>G9+H9</f>
        <v>1</v>
      </c>
      <c r="J9" s="104">
        <v>0</v>
      </c>
      <c r="K9" s="99">
        <v>0</v>
      </c>
      <c r="L9" s="100">
        <v>0</v>
      </c>
      <c r="M9" s="103">
        <f>K9+L9</f>
        <v>0</v>
      </c>
      <c r="N9" s="104">
        <v>0</v>
      </c>
      <c r="O9" s="99">
        <v>0</v>
      </c>
      <c r="P9" s="100">
        <v>0</v>
      </c>
      <c r="Q9" s="103">
        <f>O9+P9</f>
        <v>0</v>
      </c>
      <c r="R9" s="104">
        <v>0</v>
      </c>
      <c r="S9" s="99">
        <v>0</v>
      </c>
      <c r="T9" s="100">
        <v>0</v>
      </c>
      <c r="U9" s="103">
        <f>S9+T9</f>
        <v>0</v>
      </c>
      <c r="V9" s="104">
        <v>0</v>
      </c>
      <c r="W9" s="99">
        <f>C9-G9+K9+O9-S9</f>
        <v>259</v>
      </c>
      <c r="X9" s="100">
        <f>D9-H9+L9+P9-T9</f>
        <v>280</v>
      </c>
      <c r="Y9" s="105">
        <f>SUM(W9:X9)</f>
        <v>539</v>
      </c>
      <c r="Z9" s="106">
        <f>F9-J9+N9+R9-V9</f>
        <v>154</v>
      </c>
    </row>
    <row r="10" spans="1:28" s="16" customFormat="1" ht="23.25" customHeight="1">
      <c r="A10" s="66">
        <v>2</v>
      </c>
      <c r="B10" s="98" t="s">
        <v>45</v>
      </c>
      <c r="C10" s="99">
        <v>786</v>
      </c>
      <c r="D10" s="100">
        <v>675</v>
      </c>
      <c r="E10" s="64">
        <f>C10+D10</f>
        <v>1461</v>
      </c>
      <c r="F10" s="107">
        <v>534</v>
      </c>
      <c r="G10" s="99">
        <v>0</v>
      </c>
      <c r="H10" s="100">
        <v>0</v>
      </c>
      <c r="I10" s="103">
        <f>G10+H10</f>
        <v>0</v>
      </c>
      <c r="J10" s="104">
        <v>0</v>
      </c>
      <c r="K10" s="99">
        <v>0</v>
      </c>
      <c r="L10" s="100">
        <v>2</v>
      </c>
      <c r="M10" s="103">
        <f>K10+L10</f>
        <v>2</v>
      </c>
      <c r="N10" s="104">
        <v>0</v>
      </c>
      <c r="O10" s="99">
        <v>0</v>
      </c>
      <c r="P10" s="100">
        <v>0</v>
      </c>
      <c r="Q10" s="103">
        <f>O10+P10</f>
        <v>0</v>
      </c>
      <c r="R10" s="104">
        <v>0</v>
      </c>
      <c r="S10" s="99">
        <v>3</v>
      </c>
      <c r="T10" s="100">
        <v>3</v>
      </c>
      <c r="U10" s="103">
        <f>S10+T10</f>
        <v>6</v>
      </c>
      <c r="V10" s="104">
        <v>1</v>
      </c>
      <c r="W10" s="99">
        <f>C10-G10+K10+O10-S10</f>
        <v>783</v>
      </c>
      <c r="X10" s="100">
        <f>D10-H10+L10+P10-T10</f>
        <v>674</v>
      </c>
      <c r="Y10" s="108">
        <f>SUM(W10:X10)</f>
        <v>1457</v>
      </c>
      <c r="Z10" s="106">
        <f>F10-J10+N10+R10-V10</f>
        <v>533</v>
      </c>
    </row>
    <row r="11" spans="1:28" s="25" customFormat="1" ht="23.25" customHeight="1">
      <c r="A11" s="124" t="s">
        <v>12</v>
      </c>
      <c r="B11" s="125"/>
      <c r="C11" s="109">
        <f>SUM(C9:C10)</f>
        <v>1045</v>
      </c>
      <c r="D11" s="109">
        <f>SUM(D9:D10)</f>
        <v>956</v>
      </c>
      <c r="E11" s="110">
        <f>E9+E10</f>
        <v>2001</v>
      </c>
      <c r="F11" s="111">
        <v>506</v>
      </c>
      <c r="G11" s="109">
        <f>SUM(G9:G10)</f>
        <v>0</v>
      </c>
      <c r="H11" s="109">
        <f>SUM(H9:H10)</f>
        <v>1</v>
      </c>
      <c r="I11" s="112">
        <f>G11+H11</f>
        <v>1</v>
      </c>
      <c r="J11" s="109">
        <f>J9+J10</f>
        <v>0</v>
      </c>
      <c r="K11" s="109">
        <f>SUM(K9:K10)</f>
        <v>0</v>
      </c>
      <c r="L11" s="109">
        <f>SUM(L9:L10)</f>
        <v>2</v>
      </c>
      <c r="M11" s="112">
        <f>M9+M10</f>
        <v>2</v>
      </c>
      <c r="N11" s="109">
        <f>N9+N10</f>
        <v>0</v>
      </c>
      <c r="O11" s="109">
        <f>O9+O10</f>
        <v>0</v>
      </c>
      <c r="P11" s="109">
        <f>SUM(P9:P10)</f>
        <v>0</v>
      </c>
      <c r="Q11" s="113">
        <f>O11+P11</f>
        <v>0</v>
      </c>
      <c r="R11" s="114">
        <f>SUM(R9:R10)</f>
        <v>0</v>
      </c>
      <c r="S11" s="109">
        <f>SUM(S9:S10)</f>
        <v>3</v>
      </c>
      <c r="T11" s="109">
        <f>SUM(T9:T10)</f>
        <v>3</v>
      </c>
      <c r="U11" s="115">
        <f>S11+T11</f>
        <v>6</v>
      </c>
      <c r="V11" s="116">
        <f>V9+V10</f>
        <v>1</v>
      </c>
      <c r="W11" s="109">
        <f>SUM(W9:W10)</f>
        <v>1042</v>
      </c>
      <c r="X11" s="109">
        <f>SUM(X9:X10)</f>
        <v>954</v>
      </c>
      <c r="Y11" s="117">
        <f>W11+X11</f>
        <v>1996</v>
      </c>
      <c r="Z11" s="118">
        <f>F11-J11+N11+R11-V11</f>
        <v>505</v>
      </c>
    </row>
    <row r="12" spans="1:28" ht="23.25" customHeight="1">
      <c r="A12" s="28"/>
      <c r="B12" s="28"/>
      <c r="C12" s="28"/>
      <c r="D12" s="28"/>
      <c r="E12" s="94"/>
      <c r="F12" s="94"/>
      <c r="G12" s="28"/>
      <c r="H12" s="28"/>
      <c r="I12" s="95"/>
      <c r="J12" s="95"/>
      <c r="K12" s="28"/>
      <c r="L12" s="28"/>
      <c r="M12" s="95"/>
      <c r="N12" s="95"/>
      <c r="O12" s="28"/>
      <c r="P12" s="28"/>
      <c r="Q12" s="95"/>
      <c r="R12" s="95"/>
      <c r="S12" s="28"/>
      <c r="T12" s="28"/>
      <c r="U12" s="28" t="s">
        <v>104</v>
      </c>
      <c r="V12" s="28"/>
      <c r="W12" s="28"/>
      <c r="X12" s="28"/>
      <c r="Y12" s="97"/>
      <c r="Z12" s="28"/>
    </row>
    <row r="13" spans="1:28" ht="24.75" customHeight="1">
      <c r="A13" s="28"/>
      <c r="B13" s="28" t="s">
        <v>29</v>
      </c>
      <c r="C13" s="28"/>
      <c r="D13" s="28"/>
      <c r="E13" s="94"/>
      <c r="F13" s="94"/>
      <c r="G13" s="28"/>
      <c r="H13" s="28"/>
      <c r="I13" s="95"/>
      <c r="J13" s="95"/>
      <c r="K13" s="28"/>
      <c r="L13" s="28"/>
      <c r="M13" s="95"/>
      <c r="N13" s="95"/>
      <c r="O13" s="28"/>
      <c r="P13" s="28"/>
      <c r="Q13" s="95"/>
      <c r="R13" s="95"/>
      <c r="S13" s="28"/>
      <c r="T13" s="28"/>
      <c r="U13" s="28" t="s">
        <v>64</v>
      </c>
      <c r="V13" s="28"/>
      <c r="W13" s="28"/>
      <c r="X13" s="28"/>
      <c r="Y13" s="97"/>
      <c r="Z13" s="28"/>
    </row>
    <row r="14" spans="1:28">
      <c r="A14" s="28"/>
      <c r="B14" s="28"/>
      <c r="C14" s="28"/>
      <c r="D14" s="28"/>
      <c r="E14" s="94"/>
      <c r="F14" s="94"/>
      <c r="G14" s="28"/>
      <c r="H14" s="28"/>
      <c r="I14" s="95"/>
      <c r="J14" s="95"/>
      <c r="K14" s="28"/>
      <c r="L14" s="28"/>
      <c r="M14" s="95"/>
      <c r="N14" s="95"/>
      <c r="O14" s="28"/>
      <c r="P14" s="28"/>
      <c r="Q14" s="95"/>
      <c r="R14" s="95"/>
      <c r="S14" s="28"/>
      <c r="T14" s="46"/>
      <c r="U14" s="28" t="s">
        <v>43</v>
      </c>
      <c r="V14" s="28"/>
      <c r="W14" s="28"/>
      <c r="X14" s="28"/>
      <c r="Y14" s="97"/>
      <c r="Z14" s="28"/>
    </row>
    <row r="15" spans="1:28">
      <c r="A15" s="28"/>
      <c r="B15" s="28"/>
      <c r="C15" s="28"/>
      <c r="D15" s="28"/>
      <c r="E15" s="94"/>
      <c r="F15" s="94"/>
      <c r="G15" s="28"/>
      <c r="H15" s="28"/>
      <c r="I15" s="95"/>
      <c r="J15" s="95"/>
      <c r="K15" s="28"/>
      <c r="L15" s="28"/>
      <c r="M15" s="95"/>
      <c r="N15" s="95"/>
      <c r="O15" s="28"/>
      <c r="P15" s="28"/>
      <c r="Q15" s="95"/>
      <c r="R15" s="95"/>
      <c r="S15" s="28"/>
      <c r="T15" s="28"/>
      <c r="U15" s="28"/>
      <c r="V15" s="28"/>
      <c r="W15" s="28"/>
      <c r="X15" s="28"/>
      <c r="Y15" s="97"/>
      <c r="Z15" s="28"/>
    </row>
    <row r="16" spans="1:28">
      <c r="A16" s="28"/>
      <c r="B16" s="28"/>
      <c r="C16" s="28"/>
      <c r="D16" s="28"/>
      <c r="E16" s="94"/>
      <c r="F16" s="94"/>
      <c r="G16" s="28"/>
      <c r="H16" s="28"/>
      <c r="I16" s="95"/>
      <c r="J16" s="95"/>
      <c r="K16" s="28"/>
      <c r="L16" s="28"/>
      <c r="M16" s="95"/>
      <c r="N16" s="95"/>
      <c r="O16" s="28"/>
      <c r="P16" s="28"/>
      <c r="Q16" s="95"/>
      <c r="R16" s="95"/>
      <c r="S16" s="28"/>
      <c r="T16" s="28"/>
      <c r="U16" s="28"/>
      <c r="V16" s="28"/>
      <c r="W16" s="28"/>
      <c r="X16" s="28"/>
      <c r="Y16" s="97"/>
      <c r="Z16" s="28"/>
    </row>
    <row r="17" spans="1:26">
      <c r="A17" s="28"/>
      <c r="B17" s="28"/>
      <c r="C17" s="49"/>
      <c r="D17" s="28"/>
      <c r="E17" s="94"/>
      <c r="F17" s="94"/>
      <c r="G17" s="28"/>
      <c r="H17" s="28"/>
      <c r="I17" s="95"/>
      <c r="J17" s="95"/>
      <c r="K17" s="28"/>
      <c r="L17" s="28"/>
      <c r="M17" s="95"/>
      <c r="N17" s="95"/>
      <c r="O17" s="28"/>
      <c r="P17" s="28"/>
      <c r="Q17" s="95"/>
      <c r="R17" s="95"/>
      <c r="S17" s="28"/>
      <c r="T17" s="28"/>
      <c r="U17" s="95"/>
      <c r="V17" s="95"/>
      <c r="W17" s="28"/>
      <c r="X17" s="28"/>
      <c r="Y17" s="97"/>
      <c r="Z17" s="28"/>
    </row>
    <row r="18" spans="1:26">
      <c r="B18" s="26" t="s">
        <v>101</v>
      </c>
      <c r="C18" s="4"/>
      <c r="U18" s="15" t="s">
        <v>53</v>
      </c>
      <c r="W18" s="1"/>
    </row>
    <row r="19" spans="1:26">
      <c r="B19" s="8" t="s">
        <v>102</v>
      </c>
    </row>
    <row r="34" ht="19.5" customHeight="1"/>
    <row r="35" ht="19.5" customHeight="1"/>
    <row r="36" ht="19.5" customHeight="1"/>
    <row r="37" ht="19.5" customHeight="1"/>
    <row r="38" ht="19.5" customHeight="1"/>
    <row r="39" ht="30" customHeight="1"/>
    <row r="40" ht="33" customHeight="1"/>
    <row r="41" ht="30.75" customHeight="1"/>
    <row r="42" ht="39.75" customHeight="1"/>
    <row r="43" ht="19.5" customHeight="1"/>
    <row r="44" ht="19.5" customHeight="1"/>
    <row r="45" ht="19.5" customHeight="1"/>
    <row r="46" ht="19.5" customHeight="1"/>
    <row r="47" ht="19.5" customHeight="1"/>
    <row r="48" ht="20.25" customHeight="1"/>
    <row r="58" spans="20:26" ht="21">
      <c r="T58" s="2"/>
      <c r="U58" s="19"/>
      <c r="V58" s="19"/>
      <c r="W58" s="2"/>
      <c r="X58" s="2"/>
      <c r="Y58" s="17"/>
      <c r="Z58" s="2"/>
    </row>
    <row r="59" spans="20:26" ht="21">
      <c r="T59" s="2"/>
      <c r="U59" s="19"/>
      <c r="V59" s="19"/>
      <c r="W59" s="2"/>
      <c r="X59" s="2"/>
      <c r="Y59" s="17"/>
      <c r="Z59" s="2"/>
    </row>
    <row r="60" spans="20:26" ht="21">
      <c r="T60" s="3"/>
      <c r="U60" s="20"/>
      <c r="V60" s="20"/>
      <c r="W60" s="3"/>
      <c r="X60" s="3"/>
      <c r="Y60" s="18"/>
      <c r="Z60" s="3"/>
    </row>
    <row r="89" spans="20:26" ht="21">
      <c r="T89" s="2"/>
      <c r="U89" s="19"/>
      <c r="V89" s="19"/>
      <c r="W89" s="2"/>
      <c r="X89" s="2"/>
      <c r="Y89" s="17"/>
      <c r="Z89" s="2"/>
    </row>
    <row r="90" spans="20:26" ht="21">
      <c r="T90" s="2"/>
      <c r="U90" s="19"/>
      <c r="V90" s="19"/>
      <c r="W90" s="2"/>
      <c r="X90" s="2"/>
      <c r="Y90" s="17"/>
      <c r="Z90" s="2"/>
    </row>
    <row r="91" spans="20:26" ht="21">
      <c r="T91" s="3"/>
      <c r="U91" s="20"/>
      <c r="V91" s="20"/>
      <c r="W91" s="3"/>
      <c r="X91" s="3"/>
      <c r="Y91" s="18"/>
      <c r="Z91" s="3"/>
    </row>
    <row r="95" spans="20:26">
      <c r="U95" s="15"/>
      <c r="V95" s="15"/>
      <c r="W95" s="1"/>
    </row>
  </sheetData>
  <mergeCells count="19">
    <mergeCell ref="Z7:Z8"/>
    <mergeCell ref="S7:U7"/>
    <mergeCell ref="W7:Y7"/>
    <mergeCell ref="K7:M7"/>
    <mergeCell ref="O7:Q7"/>
    <mergeCell ref="A1:Y1"/>
    <mergeCell ref="A11:B11"/>
    <mergeCell ref="A7:A8"/>
    <mergeCell ref="B7:B8"/>
    <mergeCell ref="C7:E7"/>
    <mergeCell ref="G7:I7"/>
    <mergeCell ref="F7:F8"/>
    <mergeCell ref="A2:Y2"/>
    <mergeCell ref="A3:Y3"/>
    <mergeCell ref="R7:R8"/>
    <mergeCell ref="V7:V8"/>
    <mergeCell ref="A5:Y5"/>
    <mergeCell ref="N7:N8"/>
    <mergeCell ref="J7:J8"/>
  </mergeCells>
  <pageMargins left="0.70866141732283472" right="0.70866141732283472" top="0.74803149606299213" bottom="0.74803149606299213" header="0.31496062992125984" footer="0.31496062992125984"/>
  <pageSetup paperSize="5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6"/>
  <sheetViews>
    <sheetView workbookViewId="0">
      <selection activeCell="H12" sqref="H12"/>
    </sheetView>
  </sheetViews>
  <sheetFormatPr defaultRowHeight="15"/>
  <cols>
    <col min="1" max="1" width="5" customWidth="1"/>
    <col min="2" max="2" width="17.7109375" customWidth="1"/>
    <col min="3" max="3" width="8.140625" customWidth="1"/>
    <col min="4" max="4" width="22.7109375" customWidth="1"/>
    <col min="5" max="5" width="19.42578125" customWidth="1"/>
    <col min="6" max="6" width="17.140625" customWidth="1"/>
    <col min="7" max="7" width="17.7109375" customWidth="1"/>
    <col min="8" max="8" width="21" customWidth="1"/>
    <col min="9" max="9" width="13.140625" customWidth="1"/>
    <col min="10" max="10" width="9.28515625" customWidth="1"/>
  </cols>
  <sheetData>
    <row r="1" spans="1:10" ht="18.75" customHeight="1">
      <c r="A1" s="136" t="s">
        <v>36</v>
      </c>
      <c r="B1" s="136"/>
      <c r="C1" s="136"/>
      <c r="D1" s="136"/>
      <c r="E1" s="136"/>
      <c r="F1" s="136"/>
      <c r="G1" s="136"/>
      <c r="H1" s="136"/>
      <c r="I1" s="136"/>
      <c r="J1" s="136"/>
    </row>
    <row r="2" spans="1:10" ht="18.75" customHeight="1">
      <c r="A2" s="144" t="s">
        <v>15</v>
      </c>
      <c r="B2" s="144"/>
      <c r="C2" s="29" t="s">
        <v>69</v>
      </c>
      <c r="D2" s="84"/>
      <c r="E2" s="28"/>
      <c r="F2" s="28"/>
      <c r="G2" s="28"/>
      <c r="H2" s="28"/>
      <c r="I2" s="28"/>
      <c r="J2" s="28"/>
    </row>
    <row r="3" spans="1:10" ht="18.75" customHeight="1">
      <c r="A3" s="144" t="s">
        <v>16</v>
      </c>
      <c r="B3" s="144"/>
      <c r="C3" s="29" t="s">
        <v>46</v>
      </c>
      <c r="D3" s="84"/>
      <c r="E3" s="28"/>
      <c r="F3" s="28"/>
      <c r="G3" s="28"/>
      <c r="H3" s="28"/>
      <c r="I3" s="28"/>
      <c r="J3" s="28"/>
    </row>
    <row r="4" spans="1:10" ht="18.75" customHeight="1">
      <c r="A4" s="29" t="s">
        <v>17</v>
      </c>
      <c r="B4" s="29"/>
      <c r="C4" s="29" t="s">
        <v>48</v>
      </c>
      <c r="D4" s="84"/>
      <c r="E4" s="28"/>
      <c r="F4" s="28"/>
      <c r="G4" s="28"/>
      <c r="H4" s="28"/>
      <c r="I4" s="28"/>
      <c r="J4" s="28"/>
    </row>
    <row r="5" spans="1:10" s="12" customFormat="1" ht="18.75" customHeight="1">
      <c r="A5" s="140" t="s">
        <v>0</v>
      </c>
      <c r="B5" s="140" t="s">
        <v>18</v>
      </c>
      <c r="C5" s="142" t="s">
        <v>19</v>
      </c>
      <c r="D5" s="140" t="s">
        <v>63</v>
      </c>
      <c r="E5" s="140" t="s">
        <v>62</v>
      </c>
      <c r="F5" s="145" t="s">
        <v>37</v>
      </c>
      <c r="G5" s="146"/>
      <c r="H5" s="145" t="s">
        <v>25</v>
      </c>
      <c r="I5" s="146"/>
      <c r="J5" s="142" t="s">
        <v>38</v>
      </c>
    </row>
    <row r="6" spans="1:10" s="12" customFormat="1" ht="18.75" customHeight="1">
      <c r="A6" s="141"/>
      <c r="B6" s="141"/>
      <c r="C6" s="143"/>
      <c r="D6" s="141"/>
      <c r="E6" s="141"/>
      <c r="F6" s="63" t="s">
        <v>23</v>
      </c>
      <c r="G6" s="63" t="s">
        <v>24</v>
      </c>
      <c r="H6" s="63" t="s">
        <v>26</v>
      </c>
      <c r="I6" s="63" t="s">
        <v>27</v>
      </c>
      <c r="J6" s="143"/>
    </row>
    <row r="7" spans="1:10" ht="18.75" customHeight="1">
      <c r="A7" s="74">
        <v>1</v>
      </c>
      <c r="B7" s="85" t="s">
        <v>94</v>
      </c>
      <c r="C7" s="86" t="s">
        <v>60</v>
      </c>
      <c r="D7" s="87" t="s">
        <v>97</v>
      </c>
      <c r="E7" s="87" t="s">
        <v>96</v>
      </c>
      <c r="F7" s="57"/>
      <c r="G7" s="57" t="s">
        <v>95</v>
      </c>
      <c r="H7" s="27" t="s">
        <v>98</v>
      </c>
      <c r="I7" s="27" t="s">
        <v>99</v>
      </c>
      <c r="J7" s="66"/>
    </row>
    <row r="8" spans="1:10" ht="18.75" customHeight="1">
      <c r="A8" s="69"/>
      <c r="B8" s="88"/>
      <c r="C8" s="69"/>
      <c r="D8" s="87"/>
      <c r="E8" s="70"/>
      <c r="F8" s="89"/>
      <c r="G8" s="90"/>
      <c r="H8" s="91"/>
      <c r="I8" s="88"/>
      <c r="J8" s="69"/>
    </row>
    <row r="9" spans="1:10" ht="18.75" customHeight="1">
      <c r="A9" s="92"/>
      <c r="B9" s="92"/>
      <c r="C9" s="92"/>
      <c r="D9" s="92"/>
      <c r="E9" s="92"/>
      <c r="F9" s="92"/>
      <c r="G9" s="92"/>
      <c r="H9" s="92"/>
      <c r="I9" s="92"/>
      <c r="J9" s="92"/>
    </row>
    <row r="10" spans="1:10" ht="18.75" customHeight="1">
      <c r="A10" s="28"/>
      <c r="B10" s="28" t="s">
        <v>29</v>
      </c>
      <c r="C10" s="28"/>
      <c r="D10" s="28"/>
      <c r="E10" s="28"/>
      <c r="F10" s="28"/>
      <c r="G10" s="28"/>
      <c r="H10" s="28" t="s">
        <v>103</v>
      </c>
      <c r="I10" s="28"/>
      <c r="J10" s="28"/>
    </row>
    <row r="11" spans="1:10" ht="18.75" customHeight="1">
      <c r="A11" s="28"/>
      <c r="B11" s="28"/>
      <c r="C11" s="28"/>
      <c r="D11" s="28"/>
      <c r="E11" s="28"/>
      <c r="F11" s="28"/>
      <c r="G11" s="46"/>
      <c r="H11" s="28" t="s">
        <v>64</v>
      </c>
      <c r="I11" s="28"/>
      <c r="J11" s="28"/>
    </row>
    <row r="12" spans="1:10" ht="18.75" customHeight="1">
      <c r="A12" s="28"/>
      <c r="B12" s="28"/>
      <c r="C12" s="28"/>
      <c r="D12" s="28"/>
      <c r="E12" s="28"/>
      <c r="F12" s="28"/>
      <c r="G12" s="28"/>
      <c r="H12" s="28" t="s">
        <v>47</v>
      </c>
      <c r="I12" s="28"/>
      <c r="J12" s="28"/>
    </row>
    <row r="13" spans="1:10" ht="18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 spans="1:10" ht="18.7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 spans="1:10" ht="18.75" customHeight="1">
      <c r="A15" s="28"/>
      <c r="B15" s="77" t="s">
        <v>101</v>
      </c>
      <c r="C15" s="28"/>
      <c r="D15" s="28"/>
      <c r="E15" s="28"/>
      <c r="F15" s="28"/>
      <c r="G15" s="28"/>
      <c r="H15" s="50" t="s">
        <v>53</v>
      </c>
      <c r="I15" s="79"/>
      <c r="J15" s="28"/>
    </row>
    <row r="16" spans="1:10" ht="18.75" customHeight="1">
      <c r="A16" s="28"/>
      <c r="B16" s="28" t="s">
        <v>105</v>
      </c>
      <c r="C16" s="28"/>
      <c r="D16" s="28"/>
      <c r="E16" s="28"/>
      <c r="F16" s="28"/>
      <c r="G16" s="28"/>
      <c r="H16" s="28"/>
      <c r="I16" s="28"/>
      <c r="J16" s="28"/>
    </row>
    <row r="17" spans="1:10" ht="18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 spans="1:10" ht="18.75" customHeight="1"/>
    <row r="19" spans="1:10" ht="18.75" customHeight="1"/>
    <row r="20" spans="1:10" ht="18.75" customHeight="1"/>
    <row r="21" spans="1:10" ht="18.75" customHeight="1"/>
    <row r="22" spans="1:10" ht="18.75" customHeight="1"/>
    <row r="23" spans="1:10" ht="18.75" customHeight="1"/>
    <row r="24" spans="1:10" ht="18.75" customHeight="1"/>
    <row r="25" spans="1:10" ht="18.75" customHeight="1"/>
    <row r="26" spans="1:10" ht="21" customHeight="1"/>
  </sheetData>
  <mergeCells count="11">
    <mergeCell ref="A1:J1"/>
    <mergeCell ref="A5:A6"/>
    <mergeCell ref="B5:B6"/>
    <mergeCell ref="C5:C6"/>
    <mergeCell ref="D5:D6"/>
    <mergeCell ref="A2:B2"/>
    <mergeCell ref="A3:B3"/>
    <mergeCell ref="E5:E6"/>
    <mergeCell ref="F5:G5"/>
    <mergeCell ref="H5:I5"/>
    <mergeCell ref="J5:J6"/>
  </mergeCells>
  <pageMargins left="0.70866141732283472" right="0.70866141732283472" top="0.74803149606299213" bottom="0.74803149606299213" header="0.31496062992125984" footer="0.31496062992125984"/>
  <pageSetup paperSize="9" scale="87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2"/>
  <sheetViews>
    <sheetView workbookViewId="0">
      <selection activeCell="I15" sqref="I15"/>
    </sheetView>
  </sheetViews>
  <sheetFormatPr defaultRowHeight="15"/>
  <cols>
    <col min="1" max="1" width="4.85546875" customWidth="1"/>
    <col min="2" max="2" width="26.85546875" customWidth="1"/>
    <col min="3" max="3" width="8.42578125" customWidth="1"/>
    <col min="4" max="4" width="5.42578125" hidden="1" customWidth="1"/>
    <col min="5" max="5" width="20.5703125" customWidth="1"/>
    <col min="6" max="6" width="13.5703125" customWidth="1"/>
    <col min="7" max="7" width="18.5703125" customWidth="1"/>
    <col min="8" max="8" width="16.7109375" customWidth="1"/>
    <col min="9" max="9" width="15.5703125" customWidth="1"/>
    <col min="10" max="10" width="8.28515625" customWidth="1"/>
  </cols>
  <sheetData>
    <row r="1" spans="1:12" ht="21.75" customHeight="1">
      <c r="A1" s="147" t="s">
        <v>30</v>
      </c>
      <c r="B1" s="147"/>
      <c r="C1" s="147"/>
      <c r="D1" s="147"/>
      <c r="E1" s="147"/>
      <c r="F1" s="147"/>
      <c r="G1" s="147"/>
      <c r="H1" s="147"/>
      <c r="I1" s="147"/>
      <c r="J1" s="147"/>
    </row>
    <row r="2" spans="1:12" ht="21.75" customHeight="1">
      <c r="A2" s="29" t="s">
        <v>15</v>
      </c>
      <c r="B2" s="29"/>
      <c r="C2" s="30" t="s">
        <v>69</v>
      </c>
      <c r="D2" s="29"/>
      <c r="E2" s="65"/>
      <c r="F2" s="28"/>
      <c r="G2" s="28"/>
      <c r="H2" s="28"/>
      <c r="I2" s="28"/>
      <c r="J2" s="28"/>
    </row>
    <row r="3" spans="1:12" ht="21.75" customHeight="1">
      <c r="A3" s="29" t="s">
        <v>16</v>
      </c>
      <c r="B3" s="29"/>
      <c r="C3" s="29" t="s">
        <v>46</v>
      </c>
      <c r="D3" s="29"/>
      <c r="E3" s="65"/>
      <c r="F3" s="28"/>
      <c r="G3" s="28"/>
      <c r="H3" s="28"/>
      <c r="I3" s="28"/>
      <c r="J3" s="28"/>
    </row>
    <row r="4" spans="1:12" ht="21.75" customHeight="1">
      <c r="A4" s="29" t="s">
        <v>17</v>
      </c>
      <c r="B4" s="29"/>
      <c r="C4" s="29" t="s">
        <v>48</v>
      </c>
      <c r="D4" s="29"/>
      <c r="E4" s="65"/>
      <c r="F4" s="28"/>
      <c r="G4" s="28"/>
      <c r="H4" s="28"/>
      <c r="I4" s="28"/>
      <c r="J4" s="28"/>
    </row>
    <row r="5" spans="1:12" ht="14.25" customHeight="1">
      <c r="A5" s="148" t="s">
        <v>0</v>
      </c>
      <c r="B5" s="148" t="s">
        <v>18</v>
      </c>
      <c r="C5" s="142" t="s">
        <v>19</v>
      </c>
      <c r="D5" s="148" t="s">
        <v>20</v>
      </c>
      <c r="E5" s="148" t="s">
        <v>21</v>
      </c>
      <c r="F5" s="150" t="s">
        <v>31</v>
      </c>
      <c r="G5" s="151"/>
      <c r="H5" s="150" t="s">
        <v>25</v>
      </c>
      <c r="I5" s="151"/>
      <c r="J5" s="152" t="s">
        <v>32</v>
      </c>
    </row>
    <row r="6" spans="1:12" ht="27" customHeight="1">
      <c r="A6" s="149"/>
      <c r="B6" s="149"/>
      <c r="C6" s="143"/>
      <c r="D6" s="149"/>
      <c r="E6" s="149"/>
      <c r="F6" s="64" t="s">
        <v>23</v>
      </c>
      <c r="G6" s="76" t="s">
        <v>40</v>
      </c>
      <c r="H6" s="64" t="s">
        <v>26</v>
      </c>
      <c r="I6" s="64" t="s">
        <v>27</v>
      </c>
      <c r="J6" s="153"/>
    </row>
    <row r="7" spans="1:12" ht="18" customHeight="1">
      <c r="A7" s="66">
        <v>1</v>
      </c>
      <c r="B7" s="67"/>
      <c r="C7" s="68" t="s">
        <v>60</v>
      </c>
      <c r="D7" s="69"/>
      <c r="E7" s="70" t="s">
        <v>65</v>
      </c>
      <c r="F7" s="71"/>
      <c r="G7" s="72" t="s">
        <v>66</v>
      </c>
      <c r="H7" s="67" t="s">
        <v>67</v>
      </c>
      <c r="I7" s="73" t="s">
        <v>68</v>
      </c>
      <c r="J7" s="74">
        <v>3</v>
      </c>
      <c r="L7" s="6"/>
    </row>
    <row r="8" spans="1:12" ht="18" customHeight="1">
      <c r="A8" s="66"/>
      <c r="B8" s="67"/>
      <c r="C8" s="68" t="s">
        <v>60</v>
      </c>
      <c r="D8" s="69"/>
      <c r="E8" s="70" t="s">
        <v>70</v>
      </c>
      <c r="F8" s="71"/>
      <c r="G8" s="75" t="s">
        <v>71</v>
      </c>
      <c r="H8" s="67" t="s">
        <v>72</v>
      </c>
      <c r="I8" s="73" t="s">
        <v>73</v>
      </c>
      <c r="J8" s="74">
        <v>4</v>
      </c>
      <c r="L8" s="6"/>
    </row>
    <row r="9" spans="1:12" ht="21.75" customHeight="1">
      <c r="B9" s="28" t="s">
        <v>29</v>
      </c>
      <c r="C9" s="28"/>
      <c r="D9" s="28"/>
      <c r="E9" s="28"/>
      <c r="F9" s="28"/>
      <c r="G9" s="46"/>
      <c r="H9" s="28" t="s">
        <v>103</v>
      </c>
      <c r="I9" s="28"/>
      <c r="J9" s="28"/>
      <c r="K9" s="7"/>
      <c r="L9" s="6"/>
    </row>
    <row r="10" spans="1:12" ht="21.75" customHeight="1">
      <c r="B10" s="28"/>
      <c r="C10" s="28"/>
      <c r="D10" s="28"/>
      <c r="E10" s="28"/>
      <c r="F10" s="28"/>
      <c r="G10" s="46"/>
      <c r="H10" s="28" t="s">
        <v>64</v>
      </c>
      <c r="I10" s="28"/>
      <c r="J10" s="28"/>
      <c r="K10" s="7"/>
      <c r="L10" s="6"/>
    </row>
    <row r="11" spans="1:12" ht="21.75" customHeight="1">
      <c r="B11" s="28"/>
      <c r="C11" s="28"/>
      <c r="D11" s="28"/>
      <c r="E11" s="28"/>
      <c r="F11" s="28"/>
      <c r="G11" s="28"/>
      <c r="H11" s="28" t="s">
        <v>54</v>
      </c>
      <c r="I11" s="28"/>
      <c r="J11" s="28"/>
      <c r="K11" s="7"/>
      <c r="L11" s="6"/>
    </row>
    <row r="12" spans="1:12" ht="21.75" customHeight="1">
      <c r="B12" s="28"/>
      <c r="C12" s="28"/>
      <c r="D12" s="28"/>
      <c r="E12" s="28"/>
      <c r="F12" s="28"/>
      <c r="G12" s="28"/>
      <c r="H12" s="28"/>
      <c r="I12" s="28"/>
      <c r="J12" s="28"/>
      <c r="K12" s="7"/>
    </row>
    <row r="13" spans="1:12" ht="21.75" customHeight="1">
      <c r="B13" s="77" t="s">
        <v>101</v>
      </c>
      <c r="C13" s="28"/>
      <c r="D13" s="28"/>
      <c r="E13" s="28"/>
      <c r="F13" s="78"/>
      <c r="G13" s="28"/>
      <c r="H13" s="50" t="s">
        <v>53</v>
      </c>
      <c r="I13" s="28"/>
      <c r="J13" s="28"/>
      <c r="K13" s="7"/>
    </row>
    <row r="14" spans="1:12" ht="21.75" customHeight="1">
      <c r="B14" s="28" t="s">
        <v>106</v>
      </c>
      <c r="C14" s="28"/>
      <c r="D14" s="28"/>
      <c r="E14" s="28"/>
      <c r="F14" s="28"/>
      <c r="G14" s="28"/>
      <c r="H14" s="28"/>
      <c r="I14" s="79"/>
      <c r="J14" s="28"/>
      <c r="K14" s="7"/>
    </row>
    <row r="15" spans="1:12" ht="21.75" customHeight="1">
      <c r="K15" s="6"/>
    </row>
    <row r="16" spans="1:12" ht="21.75" customHeight="1"/>
    <row r="17" ht="21.75" customHeight="1"/>
    <row r="18" ht="21.75" customHeight="1"/>
    <row r="19" ht="21.75" customHeight="1"/>
    <row r="20" ht="21.75" customHeight="1"/>
    <row r="21" ht="21.75" customHeight="1"/>
    <row r="22" ht="21.75" customHeight="1"/>
    <row r="23" ht="21.75" customHeight="1"/>
    <row r="24" ht="21.75" customHeight="1"/>
    <row r="25" ht="21.75" customHeight="1"/>
    <row r="26" ht="21.75" customHeight="1"/>
    <row r="27" ht="21.75" customHeight="1"/>
    <row r="28" ht="21.75" customHeight="1"/>
    <row r="29" ht="21.75" customHeight="1"/>
    <row r="30" ht="21.75" customHeight="1"/>
    <row r="31" ht="21.75" customHeight="1"/>
    <row r="32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" customHeight="1"/>
  </sheetData>
  <mergeCells count="9">
    <mergeCell ref="A1:J1"/>
    <mergeCell ref="A5:A6"/>
    <mergeCell ref="B5:B6"/>
    <mergeCell ref="C5:C6"/>
    <mergeCell ref="D5:D6"/>
    <mergeCell ref="E5:E6"/>
    <mergeCell ref="F5:G5"/>
    <mergeCell ref="H5:I5"/>
    <mergeCell ref="J5:J6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F5" sqref="F5:G5"/>
    </sheetView>
  </sheetViews>
  <sheetFormatPr defaultRowHeight="15"/>
  <cols>
    <col min="1" max="1" width="4.140625" customWidth="1"/>
    <col min="2" max="2" width="20.5703125" customWidth="1"/>
    <col min="3" max="3" width="10.7109375" customWidth="1"/>
    <col min="4" max="5" width="18.42578125" customWidth="1"/>
    <col min="6" max="6" width="26.42578125" customWidth="1"/>
    <col min="7" max="7" width="11.42578125" customWidth="1"/>
    <col min="8" max="9" width="14.5703125" customWidth="1"/>
    <col min="10" max="10" width="16" customWidth="1"/>
    <col min="11" max="11" width="13" customWidth="1"/>
  </cols>
  <sheetData>
    <row r="1" spans="1:11" ht="18.75">
      <c r="A1" s="155" t="s">
        <v>14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1" s="12" customFormat="1">
      <c r="A2" s="51" t="s">
        <v>15</v>
      </c>
      <c r="B2" s="51"/>
      <c r="C2" s="51" t="s">
        <v>69</v>
      </c>
      <c r="D2" s="52"/>
      <c r="E2" s="45"/>
      <c r="F2" s="45"/>
      <c r="G2" s="45"/>
      <c r="H2" s="45"/>
      <c r="I2" s="45"/>
      <c r="J2" s="45"/>
      <c r="K2" s="28"/>
    </row>
    <row r="3" spans="1:11" s="12" customFormat="1">
      <c r="A3" s="51" t="s">
        <v>16</v>
      </c>
      <c r="B3" s="51"/>
      <c r="C3" s="51" t="s">
        <v>46</v>
      </c>
      <c r="D3" s="52"/>
      <c r="E3" s="45"/>
      <c r="F3" s="45"/>
      <c r="G3" s="45"/>
      <c r="H3" s="45"/>
      <c r="I3" s="45"/>
      <c r="J3" s="45"/>
      <c r="K3" s="28"/>
    </row>
    <row r="4" spans="1:11" s="12" customFormat="1">
      <c r="A4" s="51" t="s">
        <v>17</v>
      </c>
      <c r="B4" s="51"/>
      <c r="C4" s="51" t="s">
        <v>48</v>
      </c>
      <c r="D4" s="52"/>
      <c r="E4" s="45"/>
      <c r="F4" s="45"/>
      <c r="G4" s="45"/>
      <c r="H4" s="45"/>
      <c r="I4" s="45"/>
      <c r="J4" s="45"/>
      <c r="K4" s="28"/>
    </row>
    <row r="5" spans="1:11" s="12" customFormat="1">
      <c r="A5" s="156" t="s">
        <v>0</v>
      </c>
      <c r="B5" s="156" t="s">
        <v>18</v>
      </c>
      <c r="C5" s="157" t="s">
        <v>19</v>
      </c>
      <c r="D5" s="158" t="s">
        <v>20</v>
      </c>
      <c r="E5" s="159" t="s">
        <v>41</v>
      </c>
      <c r="F5" s="156" t="s">
        <v>22</v>
      </c>
      <c r="G5" s="156"/>
      <c r="H5" s="156" t="s">
        <v>25</v>
      </c>
      <c r="I5" s="156"/>
      <c r="J5" s="157" t="s">
        <v>28</v>
      </c>
      <c r="K5" s="154" t="s">
        <v>110</v>
      </c>
    </row>
    <row r="6" spans="1:11" s="12" customFormat="1">
      <c r="A6" s="156"/>
      <c r="B6" s="156"/>
      <c r="C6" s="157"/>
      <c r="D6" s="158"/>
      <c r="E6" s="159"/>
      <c r="F6" s="62" t="s">
        <v>23</v>
      </c>
      <c r="G6" s="62" t="s">
        <v>24</v>
      </c>
      <c r="H6" s="62" t="s">
        <v>26</v>
      </c>
      <c r="I6" s="62" t="s">
        <v>27</v>
      </c>
      <c r="J6" s="157"/>
      <c r="K6" s="154"/>
    </row>
    <row r="7" spans="1:11" s="12" customFormat="1" ht="14.25">
      <c r="A7" s="53"/>
      <c r="B7" s="54"/>
      <c r="C7" s="55"/>
      <c r="D7" s="56"/>
      <c r="E7" s="57"/>
      <c r="F7" s="53"/>
      <c r="G7" s="58"/>
      <c r="H7" s="54"/>
      <c r="I7" s="54"/>
      <c r="J7" s="55"/>
      <c r="K7" s="59"/>
    </row>
    <row r="8" spans="1:11" s="12" customFormat="1" ht="14.25">
      <c r="A8" s="53"/>
      <c r="B8" s="54"/>
      <c r="C8" s="55"/>
      <c r="D8" s="56"/>
      <c r="E8" s="60"/>
      <c r="F8" s="59"/>
      <c r="G8" s="58"/>
      <c r="H8" s="54"/>
      <c r="I8" s="54"/>
      <c r="J8" s="61"/>
      <c r="K8" s="59"/>
    </row>
    <row r="9" spans="1:11" s="16" customFormat="1">
      <c r="A9" s="39"/>
      <c r="B9" s="40"/>
      <c r="C9" s="41"/>
      <c r="D9" s="42"/>
      <c r="E9" s="42"/>
      <c r="F9" s="43" t="s">
        <v>59</v>
      </c>
      <c r="G9" s="43"/>
      <c r="H9" s="44"/>
      <c r="I9" s="28"/>
      <c r="J9" s="44"/>
      <c r="K9" s="28"/>
    </row>
    <row r="10" spans="1:11" s="16" customFormat="1">
      <c r="A10" s="43"/>
      <c r="B10" s="40"/>
      <c r="C10" s="42"/>
      <c r="D10" s="28"/>
      <c r="E10" s="43"/>
      <c r="F10" s="28"/>
      <c r="G10" s="28"/>
      <c r="H10" s="44" t="s">
        <v>103</v>
      </c>
      <c r="I10" s="28"/>
      <c r="J10" s="43"/>
      <c r="K10" s="28"/>
    </row>
    <row r="11" spans="1:11" s="16" customFormat="1">
      <c r="A11" s="45"/>
      <c r="B11" s="28" t="s">
        <v>29</v>
      </c>
      <c r="C11" s="45"/>
      <c r="D11" s="45"/>
      <c r="E11" s="45"/>
      <c r="F11" s="28"/>
      <c r="G11" s="46"/>
      <c r="H11" s="28" t="s">
        <v>64</v>
      </c>
      <c r="I11" s="28"/>
      <c r="J11" s="28"/>
      <c r="K11" s="28"/>
    </row>
    <row r="12" spans="1:11" s="16" customFormat="1">
      <c r="A12" s="45"/>
      <c r="B12" s="28"/>
      <c r="C12" s="45"/>
      <c r="D12" s="45"/>
      <c r="E12" s="45"/>
      <c r="F12" s="28"/>
      <c r="G12" s="28"/>
      <c r="H12" s="28" t="s">
        <v>47</v>
      </c>
      <c r="I12" s="28"/>
      <c r="J12" s="28"/>
      <c r="K12" s="28"/>
    </row>
    <row r="13" spans="1:11" s="16" customFormat="1">
      <c r="A13" s="45"/>
      <c r="B13" s="28"/>
      <c r="C13" s="45"/>
      <c r="D13" s="45"/>
      <c r="E13" s="45"/>
      <c r="F13" s="28"/>
      <c r="G13" s="28"/>
      <c r="H13" s="28"/>
      <c r="I13" s="28"/>
      <c r="J13" s="28"/>
      <c r="K13" s="28"/>
    </row>
    <row r="14" spans="1:11" s="16" customFormat="1">
      <c r="A14" s="47"/>
      <c r="B14" s="48" t="s">
        <v>101</v>
      </c>
      <c r="C14" s="45"/>
      <c r="D14" s="45"/>
      <c r="E14" s="45"/>
      <c r="F14" s="28"/>
      <c r="G14" s="28"/>
      <c r="H14" s="28"/>
      <c r="I14" s="28"/>
      <c r="J14" s="28"/>
      <c r="K14" s="28"/>
    </row>
    <row r="15" spans="1:11" s="16" customFormat="1">
      <c r="A15" s="47"/>
      <c r="B15" s="49" t="s">
        <v>107</v>
      </c>
      <c r="C15" s="45"/>
      <c r="D15" s="45"/>
      <c r="E15" s="45"/>
      <c r="F15" s="45"/>
      <c r="G15" s="28"/>
      <c r="H15" s="50" t="s">
        <v>58</v>
      </c>
      <c r="I15" s="28"/>
      <c r="J15" s="28"/>
      <c r="K15" s="28"/>
    </row>
  </sheetData>
  <mergeCells count="10">
    <mergeCell ref="K5:K6"/>
    <mergeCell ref="A1:J1"/>
    <mergeCell ref="A5:A6"/>
    <mergeCell ref="B5:B6"/>
    <mergeCell ref="C5:C6"/>
    <mergeCell ref="D5:D6"/>
    <mergeCell ref="F5:G5"/>
    <mergeCell ref="H5:I5"/>
    <mergeCell ref="J5:J6"/>
    <mergeCell ref="E5:E6"/>
  </mergeCells>
  <pageMargins left="0.7" right="0.7" top="0.75" bottom="0.75" header="0.3" footer="0.3"/>
  <pageSetup paperSize="5" scale="77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13"/>
  <sheetViews>
    <sheetView topLeftCell="A4" workbookViewId="0">
      <selection activeCell="J7" sqref="J7:J12"/>
    </sheetView>
  </sheetViews>
  <sheetFormatPr defaultRowHeight="15"/>
  <cols>
    <col min="1" max="1" width="4.5703125" customWidth="1"/>
    <col min="2" max="2" width="22.42578125" customWidth="1"/>
    <col min="3" max="3" width="7.7109375" customWidth="1"/>
    <col min="4" max="4" width="18.7109375" customWidth="1"/>
    <col min="5" max="5" width="18.28515625" customWidth="1"/>
    <col min="6" max="6" width="20.5703125" customWidth="1"/>
    <col min="7" max="7" width="12.85546875" customWidth="1"/>
    <col min="8" max="8" width="14.140625" customWidth="1"/>
    <col min="9" max="9" width="13.42578125" customWidth="1"/>
    <col min="10" max="10" width="15.42578125" customWidth="1"/>
    <col min="11" max="11" width="14.5703125" customWidth="1"/>
  </cols>
  <sheetData>
    <row r="1" spans="1:11" ht="21" customHeight="1">
      <c r="A1" s="136" t="s">
        <v>33</v>
      </c>
      <c r="B1" s="136"/>
      <c r="C1" s="136"/>
      <c r="D1" s="136"/>
      <c r="E1" s="136"/>
      <c r="F1" s="136"/>
      <c r="G1" s="136"/>
      <c r="H1" s="136"/>
      <c r="I1" s="136"/>
      <c r="J1" s="136"/>
      <c r="K1" s="28"/>
    </row>
    <row r="2" spans="1:11" ht="18" customHeight="1">
      <c r="A2" s="29" t="s">
        <v>15</v>
      </c>
      <c r="B2" s="29"/>
      <c r="C2" s="30" t="s">
        <v>93</v>
      </c>
      <c r="D2" s="31"/>
      <c r="E2" s="28"/>
      <c r="F2" s="28"/>
      <c r="G2" s="28"/>
      <c r="H2" s="28"/>
      <c r="I2" s="28"/>
      <c r="J2" s="28"/>
      <c r="K2" s="28"/>
    </row>
    <row r="3" spans="1:11" ht="16.5" customHeight="1">
      <c r="A3" s="29" t="s">
        <v>16</v>
      </c>
      <c r="B3" s="29"/>
      <c r="C3" s="29" t="s">
        <v>46</v>
      </c>
      <c r="D3" s="31"/>
      <c r="E3" s="28"/>
      <c r="F3" s="28"/>
      <c r="G3" s="28"/>
      <c r="H3" s="28"/>
      <c r="I3" s="28"/>
      <c r="J3" s="28"/>
      <c r="K3" s="28"/>
    </row>
    <row r="4" spans="1:11" ht="18" customHeight="1">
      <c r="A4" s="29" t="s">
        <v>17</v>
      </c>
      <c r="B4" s="29"/>
      <c r="C4" s="29" t="s">
        <v>48</v>
      </c>
      <c r="D4" s="31"/>
      <c r="E4" s="28"/>
      <c r="F4" s="28"/>
      <c r="G4" s="28"/>
      <c r="H4" s="28"/>
      <c r="I4" s="28"/>
      <c r="J4" s="28"/>
      <c r="K4" s="28"/>
    </row>
    <row r="5" spans="1:11" s="12" customFormat="1" ht="22.5" customHeight="1">
      <c r="A5" s="159" t="s">
        <v>0</v>
      </c>
      <c r="B5" s="159" t="s">
        <v>18</v>
      </c>
      <c r="C5" s="172" t="s">
        <v>19</v>
      </c>
      <c r="D5" s="159" t="s">
        <v>20</v>
      </c>
      <c r="E5" s="159" t="s">
        <v>39</v>
      </c>
      <c r="F5" s="150" t="s">
        <v>34</v>
      </c>
      <c r="G5" s="151"/>
      <c r="H5" s="159" t="s">
        <v>25</v>
      </c>
      <c r="I5" s="159"/>
      <c r="J5" s="172" t="s">
        <v>35</v>
      </c>
      <c r="K5" s="159" t="s">
        <v>108</v>
      </c>
    </row>
    <row r="6" spans="1:11" s="12" customFormat="1" ht="22.5" customHeight="1">
      <c r="A6" s="159"/>
      <c r="B6" s="159"/>
      <c r="C6" s="172"/>
      <c r="D6" s="159"/>
      <c r="E6" s="159"/>
      <c r="F6" s="64" t="s">
        <v>23</v>
      </c>
      <c r="G6" s="64" t="s">
        <v>24</v>
      </c>
      <c r="H6" s="64" t="s">
        <v>26</v>
      </c>
      <c r="I6" s="64" t="s">
        <v>27</v>
      </c>
      <c r="J6" s="172"/>
      <c r="K6" s="159"/>
    </row>
    <row r="7" spans="1:11" s="12" customFormat="1" ht="15" customHeight="1">
      <c r="A7" s="32">
        <v>1</v>
      </c>
      <c r="B7" s="33" t="s">
        <v>74</v>
      </c>
      <c r="C7" s="34" t="s">
        <v>61</v>
      </c>
      <c r="D7" s="35" t="s">
        <v>80</v>
      </c>
      <c r="E7" s="160" t="s">
        <v>86</v>
      </c>
      <c r="F7" s="163" t="s">
        <v>87</v>
      </c>
      <c r="G7" s="166" t="s">
        <v>71</v>
      </c>
      <c r="H7" s="36" t="s">
        <v>88</v>
      </c>
      <c r="I7" s="36" t="s">
        <v>90</v>
      </c>
      <c r="J7" s="169" t="s">
        <v>92</v>
      </c>
      <c r="K7" s="169" t="s">
        <v>109</v>
      </c>
    </row>
    <row r="8" spans="1:11" s="13" customFormat="1" ht="15" customHeight="1">
      <c r="A8" s="32">
        <v>2</v>
      </c>
      <c r="B8" s="37" t="s">
        <v>75</v>
      </c>
      <c r="C8" s="38" t="s">
        <v>60</v>
      </c>
      <c r="D8" s="35" t="s">
        <v>81</v>
      </c>
      <c r="E8" s="161"/>
      <c r="F8" s="164"/>
      <c r="G8" s="167"/>
      <c r="H8" s="36" t="s">
        <v>89</v>
      </c>
      <c r="I8" s="36" t="s">
        <v>91</v>
      </c>
      <c r="J8" s="170"/>
      <c r="K8" s="170"/>
    </row>
    <row r="9" spans="1:11" s="13" customFormat="1" ht="15" customHeight="1">
      <c r="A9" s="32">
        <v>3</v>
      </c>
      <c r="B9" s="37" t="s">
        <v>76</v>
      </c>
      <c r="C9" s="38" t="s">
        <v>60</v>
      </c>
      <c r="D9" s="35" t="s">
        <v>82</v>
      </c>
      <c r="E9" s="161"/>
      <c r="F9" s="164"/>
      <c r="G9" s="167"/>
      <c r="H9" s="37" t="s">
        <v>74</v>
      </c>
      <c r="I9" s="37" t="s">
        <v>75</v>
      </c>
      <c r="J9" s="170"/>
      <c r="K9" s="170"/>
    </row>
    <row r="10" spans="1:11" s="13" customFormat="1" ht="15" customHeight="1">
      <c r="A10" s="32">
        <v>4</v>
      </c>
      <c r="B10" s="37" t="s">
        <v>77</v>
      </c>
      <c r="C10" s="38" t="s">
        <v>61</v>
      </c>
      <c r="D10" s="35" t="s">
        <v>83</v>
      </c>
      <c r="E10" s="161"/>
      <c r="F10" s="164"/>
      <c r="G10" s="167"/>
      <c r="H10" s="37" t="s">
        <v>74</v>
      </c>
      <c r="I10" s="37" t="s">
        <v>75</v>
      </c>
      <c r="J10" s="170"/>
      <c r="K10" s="170"/>
    </row>
    <row r="11" spans="1:11" s="13" customFormat="1" ht="15" customHeight="1">
      <c r="A11" s="32">
        <v>5</v>
      </c>
      <c r="B11" s="37" t="s">
        <v>78</v>
      </c>
      <c r="C11" s="38" t="s">
        <v>61</v>
      </c>
      <c r="D11" s="35" t="s">
        <v>84</v>
      </c>
      <c r="E11" s="161"/>
      <c r="F11" s="164"/>
      <c r="G11" s="167"/>
      <c r="H11" s="37" t="s">
        <v>74</v>
      </c>
      <c r="I11" s="37" t="s">
        <v>75</v>
      </c>
      <c r="J11" s="170"/>
      <c r="K11" s="170"/>
    </row>
    <row r="12" spans="1:11" s="13" customFormat="1" ht="15" customHeight="1">
      <c r="A12" s="32">
        <v>6</v>
      </c>
      <c r="B12" s="37" t="s">
        <v>79</v>
      </c>
      <c r="C12" s="38" t="s">
        <v>60</v>
      </c>
      <c r="D12" s="35" t="s">
        <v>85</v>
      </c>
      <c r="E12" s="162"/>
      <c r="F12" s="165"/>
      <c r="G12" s="168"/>
      <c r="H12" s="37" t="s">
        <v>74</v>
      </c>
      <c r="I12" s="37" t="s">
        <v>75</v>
      </c>
      <c r="J12" s="171"/>
      <c r="K12" s="171"/>
    </row>
    <row r="13" spans="1:11" ht="15" customHeight="1">
      <c r="A13" s="28"/>
      <c r="B13" s="80"/>
      <c r="C13" s="28"/>
      <c r="D13" s="28"/>
      <c r="E13" s="28"/>
      <c r="F13" s="28"/>
      <c r="G13" s="81"/>
      <c r="H13" s="28"/>
      <c r="I13" s="28"/>
      <c r="J13" s="28"/>
      <c r="K13" s="28"/>
    </row>
    <row r="14" spans="1:11" ht="15" customHeight="1">
      <c r="A14" s="28"/>
      <c r="B14" s="28"/>
      <c r="C14" s="28"/>
      <c r="D14" s="28"/>
      <c r="E14" s="28"/>
      <c r="F14" s="28"/>
      <c r="G14" s="28"/>
      <c r="I14" s="28" t="s">
        <v>103</v>
      </c>
      <c r="J14" s="28"/>
      <c r="K14" s="28"/>
    </row>
    <row r="15" spans="1:11" ht="15" customHeight="1">
      <c r="A15" s="28"/>
      <c r="B15" s="28" t="s">
        <v>29</v>
      </c>
      <c r="C15" s="28"/>
      <c r="D15" s="28"/>
      <c r="E15" s="28"/>
      <c r="F15" s="28"/>
      <c r="G15" s="46"/>
      <c r="I15" s="28" t="s">
        <v>64</v>
      </c>
      <c r="J15" s="28"/>
      <c r="K15" s="28"/>
    </row>
    <row r="16" spans="1:11" ht="15" customHeight="1">
      <c r="A16" s="28"/>
      <c r="B16" s="28"/>
      <c r="C16" s="28"/>
      <c r="D16" s="28"/>
      <c r="E16" s="28"/>
      <c r="F16" s="28"/>
      <c r="G16" s="28"/>
      <c r="I16" s="28" t="s">
        <v>47</v>
      </c>
      <c r="J16" s="28"/>
      <c r="K16" s="28"/>
    </row>
    <row r="17" spans="1:11" ht="15" customHeight="1">
      <c r="A17" s="28"/>
      <c r="B17" s="28"/>
      <c r="C17" s="28"/>
      <c r="D17" s="28"/>
      <c r="E17" s="28"/>
      <c r="F17" s="31"/>
      <c r="G17" s="28"/>
      <c r="I17" s="28"/>
      <c r="J17" s="28"/>
      <c r="K17" s="28"/>
    </row>
    <row r="18" spans="1:11" ht="15" customHeight="1">
      <c r="A18" s="28"/>
      <c r="B18" s="28"/>
      <c r="C18" s="49"/>
      <c r="D18" s="49"/>
      <c r="E18" s="28"/>
      <c r="F18" s="28"/>
      <c r="G18" s="28"/>
      <c r="I18" s="28"/>
      <c r="J18" s="28"/>
      <c r="K18" s="28"/>
    </row>
    <row r="19" spans="1:11" ht="15" customHeight="1">
      <c r="A19" s="28"/>
      <c r="B19" s="82" t="s">
        <v>101</v>
      </c>
      <c r="C19" s="83"/>
      <c r="D19" s="28"/>
      <c r="E19" s="28"/>
      <c r="F19" s="28"/>
      <c r="G19" s="28"/>
      <c r="I19" s="50" t="s">
        <v>53</v>
      </c>
      <c r="J19" s="28"/>
      <c r="K19" s="28"/>
    </row>
    <row r="20" spans="1:11" ht="15" customHeight="1">
      <c r="B20" s="8" t="s">
        <v>106</v>
      </c>
    </row>
    <row r="21" spans="1:11" ht="15" customHeight="1">
      <c r="B21" s="4"/>
    </row>
    <row r="22" spans="1:11" ht="15" customHeight="1"/>
    <row r="23" spans="1:11" ht="15" customHeight="1"/>
    <row r="24" spans="1:11" ht="15" customHeight="1"/>
    <row r="25" spans="1:11" ht="15" customHeight="1"/>
    <row r="26" spans="1:11" ht="15" customHeight="1"/>
    <row r="27" spans="1:11" ht="15" customHeight="1"/>
    <row r="28" spans="1:11" ht="15" customHeight="1"/>
    <row r="29" spans="1:11" ht="15" customHeight="1"/>
    <row r="30" spans="1:11" ht="15" customHeight="1"/>
    <row r="31" spans="1:11" ht="15" customHeight="1"/>
    <row r="32" spans="1:11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</sheetData>
  <mergeCells count="15">
    <mergeCell ref="A1:J1"/>
    <mergeCell ref="A5:A6"/>
    <mergeCell ref="B5:B6"/>
    <mergeCell ref="C5:C6"/>
    <mergeCell ref="D5:D6"/>
    <mergeCell ref="H5:I5"/>
    <mergeCell ref="J5:J6"/>
    <mergeCell ref="E5:E6"/>
    <mergeCell ref="F5:G5"/>
    <mergeCell ref="K5:K6"/>
    <mergeCell ref="E7:E12"/>
    <mergeCell ref="F7:F12"/>
    <mergeCell ref="G7:G12"/>
    <mergeCell ref="K7:K12"/>
    <mergeCell ref="J7:J12"/>
  </mergeCells>
  <pageMargins left="0.70866141732283472" right="0.70866141732283472" top="0.74803149606299213" bottom="0.74803149606299213" header="0.31496062992125984" footer="0.31496062992125984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DS. RANTE ANGIN</vt:lpstr>
      <vt:lpstr>P. KEMATIAN</vt:lpstr>
      <vt:lpstr>P. LAHIR</vt:lpstr>
      <vt:lpstr>P DATANG</vt:lpstr>
      <vt:lpstr>P. KELUAR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uky</dc:creator>
  <cp:lastModifiedBy>Windows User</cp:lastModifiedBy>
  <cp:lastPrinted>2022-02-25T02:44:02Z</cp:lastPrinted>
  <dcterms:created xsi:type="dcterms:W3CDTF">2012-01-03T00:32:15Z</dcterms:created>
  <dcterms:modified xsi:type="dcterms:W3CDTF">2022-06-03T02:16:28Z</dcterms:modified>
</cp:coreProperties>
</file>