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e2ea7a861de3b43b/Documents/"/>
    </mc:Choice>
  </mc:AlternateContent>
  <xr:revisionPtr revIDLastSave="0" documentId="8_{1E6E96CE-F35B-4C0F-A619-4D45345A0952}" xr6:coauthVersionLast="47" xr6:coauthVersionMax="47" xr10:uidLastSave="{00000000-0000-0000-0000-000000000000}"/>
  <bookViews>
    <workbookView xWindow="-120" yWindow="-120" windowWidth="20730" windowHeight="11040" firstSheet="4" activeTab="4" xr2:uid="{00000000-000D-0000-FFFF-FFFF00000000}"/>
  </bookViews>
  <sheets>
    <sheet name="Average  Satisfaction by Paymen" sheetId="2" r:id="rId1"/>
    <sheet name="Customer Satisfaction by City" sheetId="3" r:id="rId2"/>
    <sheet name="Sales by Date and City" sheetId="6" r:id="rId3"/>
    <sheet name="Sales by Seller" sheetId="7" r:id="rId4"/>
    <sheet name="Dashboard" sheetId="9" r:id="rId5"/>
    <sheet name="Data" sheetId="1" r:id="rId6"/>
    <sheet name="Sales by Payment method and Cit" sheetId="5" r:id="rId7"/>
  </sheets>
  <definedNames>
    <definedName name="Slicer_Kategori">#N/A</definedName>
    <definedName name="Slicer_Kota">#N/A</definedName>
    <definedName name="Slicer_Months">#N/A</definedName>
    <definedName name="Slicer_Pembayaran">#N/A</definedName>
    <definedName name="Slicer_Sales">#N/A</definedName>
    <definedName name="Slicer_Tingkat_Kepuasa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hr6qzkygQZKSEbo1Lom2oUPfLgKg=="/>
    </ext>
  </extLst>
</workbook>
</file>

<file path=xl/sharedStrings.xml><?xml version="1.0" encoding="utf-8"?>
<sst xmlns="http://schemas.openxmlformats.org/spreadsheetml/2006/main" count="398" uniqueCount="96">
  <si>
    <t>Tanggal Order</t>
  </si>
  <si>
    <t>Sales</t>
  </si>
  <si>
    <t>Customer</t>
  </si>
  <si>
    <t>Kategori</t>
  </si>
  <si>
    <t>Nama Produk</t>
  </si>
  <si>
    <t>Penjualan</t>
  </si>
  <si>
    <t>Tingkat Kepuasan</t>
  </si>
  <si>
    <t>Pembayaran</t>
  </si>
  <si>
    <t>Kota</t>
  </si>
  <si>
    <t>Agus Setiawan</t>
  </si>
  <si>
    <t>PT. Agung Makmur</t>
  </si>
  <si>
    <t>Minuman</t>
  </si>
  <si>
    <t>Soda</t>
  </si>
  <si>
    <t>Transfer</t>
  </si>
  <si>
    <t>Jakarta</t>
  </si>
  <si>
    <t>Buah</t>
  </si>
  <si>
    <t>Plum kering</t>
  </si>
  <si>
    <t>Darmanto Adjie</t>
  </si>
  <si>
    <t>PT. Kakek Djaya Abadi</t>
  </si>
  <si>
    <t>Apel kering</t>
  </si>
  <si>
    <t>Kartu KRedit</t>
  </si>
  <si>
    <t>Surabaya</t>
  </si>
  <si>
    <t>Pir kering</t>
  </si>
  <si>
    <t>Nayla Subandono</t>
  </si>
  <si>
    <t>CV. Naga Mas Makmur</t>
  </si>
  <si>
    <t>Chai</t>
  </si>
  <si>
    <t>kopi</t>
  </si>
  <si>
    <t>Dewi Ratna Sari</t>
  </si>
  <si>
    <t>PT. Harian Niagara</t>
  </si>
  <si>
    <t>Roti</t>
  </si>
  <si>
    <t>Campur Biskuit Cokelat</t>
  </si>
  <si>
    <t>Medan</t>
  </si>
  <si>
    <t>CV Abadi Sentosa</t>
  </si>
  <si>
    <t>Permen</t>
  </si>
  <si>
    <t>Cokelat</t>
  </si>
  <si>
    <t>Balikpapan</t>
  </si>
  <si>
    <t>CV Sinar Baja Terang</t>
  </si>
  <si>
    <t>Sup</t>
  </si>
  <si>
    <t>Sup krim kerang</t>
  </si>
  <si>
    <t>Tunai</t>
  </si>
  <si>
    <t>Semarang</t>
  </si>
  <si>
    <t>Eko Prasetyo</t>
  </si>
  <si>
    <t>PT Kultur Indonesia Makmur</t>
  </si>
  <si>
    <t>Saus</t>
  </si>
  <si>
    <t>Saus kari</t>
  </si>
  <si>
    <t>Malang</t>
  </si>
  <si>
    <t>PT Adjimas Jaya Perkasa</t>
  </si>
  <si>
    <t>Pasuruan</t>
  </si>
  <si>
    <t>Lukas Darmadji</t>
  </si>
  <si>
    <t>PT Niara Butik</t>
  </si>
  <si>
    <t/>
  </si>
  <si>
    <t>Jepara</t>
  </si>
  <si>
    <t>Teh hijau</t>
  </si>
  <si>
    <t>Bumbu</t>
  </si>
  <si>
    <t>Bumbu Cajun</t>
  </si>
  <si>
    <t>Selai</t>
  </si>
  <si>
    <t>Boysenberry Spread</t>
  </si>
  <si>
    <t>Andreas Nichol</t>
  </si>
  <si>
    <t>Inne Anneke</t>
  </si>
  <si>
    <t>CV Senotasa Jaya</t>
  </si>
  <si>
    <t>Susu</t>
  </si>
  <si>
    <t>Keju mozzarella</t>
  </si>
  <si>
    <t>Solo</t>
  </si>
  <si>
    <t>Mie</t>
  </si>
  <si>
    <t>Ravioli</t>
  </si>
  <si>
    <t>PT Niaga Mas Makmur</t>
  </si>
  <si>
    <t>Scones</t>
  </si>
  <si>
    <t>PT Perlindungan Garda Depan</t>
  </si>
  <si>
    <t>Daging Kaleng</t>
  </si>
  <si>
    <t>Daging kepiting</t>
  </si>
  <si>
    <t>Banten</t>
  </si>
  <si>
    <t>Minyak</t>
  </si>
  <si>
    <t>Minyak zaitun</t>
  </si>
  <si>
    <t>Beras</t>
  </si>
  <si>
    <t>Nasi Gabah Panjang</t>
  </si>
  <si>
    <t>Selai jeruk</t>
  </si>
  <si>
    <t>Sirup</t>
  </si>
  <si>
    <t>PT Majemuk Aneka Jaya</t>
  </si>
  <si>
    <t>Bali</t>
  </si>
  <si>
    <t>kacang almond</t>
  </si>
  <si>
    <t>PT Sayap Biru Abadi</t>
  </si>
  <si>
    <t>Sayuran</t>
  </si>
  <si>
    <t>Koktail buah</t>
  </si>
  <si>
    <t>Row Labels</t>
  </si>
  <si>
    <t>Grand Total</t>
  </si>
  <si>
    <t>Column Labels</t>
  </si>
  <si>
    <t>Jan</t>
  </si>
  <si>
    <t>Feb</t>
  </si>
  <si>
    <t>Mar</t>
  </si>
  <si>
    <t>Apr</t>
  </si>
  <si>
    <t>May</t>
  </si>
  <si>
    <t>Jun</t>
  </si>
  <si>
    <t>Sum of Penjualan</t>
  </si>
  <si>
    <t>Average of Tingkat Kepuasan</t>
  </si>
  <si>
    <t>Metode Pembayaran</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</si>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</sst>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quot;/&quot;mm&quot;/&quot;yyyy"/>
    <numFmt numFmtId="165" formatCode="#,##0.00;\(#,##0.00\)"/>
  </numFmts>
  <fonts count="4" x14ac:knownFonts="1">
    <font>
      <sz val="11"/>
      <color theme="1"/>
      <name val="Arial"/>
      <scheme val="minor"/>
    </font>
    <font>
      <sz val="11"/>
      <color rgb="FFFFFFFF"/>
      <name val="Calibri"/>
    </font>
    <font>
      <sz val="11"/>
      <color theme="1"/>
      <name val="Calibri"/>
    </font>
    <font>
      <sz val="11"/>
      <color theme="1"/>
      <name val="Calibri"/>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44">
    <xf numFmtId="0" fontId="0" fillId="0" borderId="0" xfId="0" applyFont="1" applyAlignment="1"/>
    <xf numFmtId="0" fontId="1" fillId="0" borderId="2" xfId="0" applyFont="1" applyBorder="1"/>
    <xf numFmtId="0" fontId="1" fillId="0" borderId="3" xfId="0" applyFont="1" applyBorder="1"/>
    <xf numFmtId="0" fontId="1" fillId="0" borderId="3" xfId="0" applyFont="1" applyBorder="1" applyAlignment="1">
      <alignment horizontal="right"/>
    </xf>
    <xf numFmtId="0" fontId="1" fillId="0" borderId="4" xfId="0" applyFont="1" applyBorder="1"/>
    <xf numFmtId="164" fontId="2" fillId="0" borderId="5" xfId="0" applyNumberFormat="1" applyFont="1" applyBorder="1" applyAlignment="1">
      <alignment horizontal="center"/>
    </xf>
    <xf numFmtId="0" fontId="2" fillId="0" borderId="1" xfId="0" applyFont="1" applyBorder="1"/>
    <xf numFmtId="165" fontId="2" fillId="0" borderId="1" xfId="0" applyNumberFormat="1" applyFont="1" applyBorder="1"/>
    <xf numFmtId="9" fontId="3" fillId="0" borderId="1" xfId="0" applyNumberFormat="1" applyFont="1" applyBorder="1" applyAlignment="1">
      <alignment horizontal="right"/>
    </xf>
    <xf numFmtId="0" fontId="2" fillId="0" borderId="6" xfId="0" applyFont="1" applyBorder="1"/>
    <xf numFmtId="164" fontId="2" fillId="0" borderId="7" xfId="0" applyNumberFormat="1" applyFont="1" applyBorder="1" applyAlignment="1">
      <alignment horizontal="center"/>
    </xf>
    <xf numFmtId="0" fontId="2" fillId="0" borderId="8" xfId="0" applyFont="1" applyBorder="1"/>
    <xf numFmtId="165" fontId="2" fillId="0" borderId="8" xfId="0" applyNumberFormat="1" applyFont="1" applyBorder="1"/>
    <xf numFmtId="9" fontId="3" fillId="0" borderId="8" xfId="0" applyNumberFormat="1" applyFont="1" applyBorder="1" applyAlignment="1">
      <alignment horizontal="right"/>
    </xf>
    <xf numFmtId="0" fontId="2" fillId="0" borderId="9" xfId="0" applyFont="1" applyBorder="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0" xfId="0" pivotButton="1" applyFont="1" applyBorder="1" applyAlignment="1"/>
    <xf numFmtId="0" fontId="0" fillId="0" borderId="17" xfId="0" applyFont="1" applyBorder="1" applyAlignment="1"/>
    <xf numFmtId="0" fontId="0" fillId="0" borderId="14" xfId="0" applyFont="1" applyBorder="1" applyAlignment="1"/>
    <xf numFmtId="0" fontId="0" fillId="0" borderId="10" xfId="0" applyFont="1" applyBorder="1" applyAlignment="1">
      <alignment horizontal="left"/>
    </xf>
    <xf numFmtId="0" fontId="0" fillId="0" borderId="13" xfId="0" applyFont="1" applyBorder="1" applyAlignment="1">
      <alignment horizontal="left"/>
    </xf>
    <xf numFmtId="0" fontId="0" fillId="0" borderId="18" xfId="0" applyFont="1" applyBorder="1" applyAlignment="1">
      <alignment horizontal="left"/>
    </xf>
    <xf numFmtId="0" fontId="0" fillId="0" borderId="10" xfId="0" applyNumberFormat="1" applyFont="1" applyBorder="1" applyAlignment="1"/>
    <xf numFmtId="0" fontId="0" fillId="0" borderId="17" xfId="0" applyNumberFormat="1" applyFont="1" applyBorder="1" applyAlignment="1"/>
    <xf numFmtId="0" fontId="0" fillId="0" borderId="14" xfId="0" applyNumberFormat="1" applyFont="1" applyBorder="1" applyAlignment="1"/>
    <xf numFmtId="0" fontId="0" fillId="0" borderId="13" xfId="0" applyNumberFormat="1" applyFont="1" applyBorder="1" applyAlignment="1"/>
    <xf numFmtId="0" fontId="0" fillId="0" borderId="19" xfId="0" applyNumberFormat="1" applyFont="1" applyBorder="1" applyAlignment="1"/>
    <xf numFmtId="0" fontId="0" fillId="0" borderId="15" xfId="0" applyNumberFormat="1" applyFont="1" applyBorder="1" applyAlignment="1"/>
    <xf numFmtId="0" fontId="0" fillId="0" borderId="18" xfId="0" applyNumberFormat="1" applyFont="1" applyBorder="1" applyAlignment="1"/>
    <xf numFmtId="0" fontId="0" fillId="0" borderId="20" xfId="0" applyNumberFormat="1" applyFont="1" applyBorder="1" applyAlignment="1"/>
    <xf numFmtId="0" fontId="0" fillId="0" borderId="16" xfId="0" applyNumberFormat="1" applyFont="1" applyBorder="1" applyAlignment="1"/>
    <xf numFmtId="9" fontId="0" fillId="0" borderId="10" xfId="0" applyNumberFormat="1" applyFont="1" applyBorder="1" applyAlignment="1"/>
    <xf numFmtId="9" fontId="0" fillId="0" borderId="17" xfId="0" applyNumberFormat="1" applyFont="1" applyBorder="1" applyAlignment="1"/>
    <xf numFmtId="9" fontId="0" fillId="0" borderId="14" xfId="0" applyNumberFormat="1" applyFont="1" applyBorder="1" applyAlignment="1"/>
    <xf numFmtId="9" fontId="0" fillId="0" borderId="13" xfId="0" applyNumberFormat="1" applyFont="1" applyBorder="1" applyAlignment="1"/>
    <xf numFmtId="9" fontId="0" fillId="0" borderId="19" xfId="0" applyNumberFormat="1" applyFont="1" applyBorder="1" applyAlignment="1"/>
    <xf numFmtId="9" fontId="0" fillId="0" borderId="15" xfId="0" applyNumberFormat="1" applyFont="1" applyBorder="1" applyAlignment="1"/>
    <xf numFmtId="9" fontId="0" fillId="0" borderId="18" xfId="0" applyNumberFormat="1" applyFont="1" applyBorder="1" applyAlignment="1"/>
    <xf numFmtId="9" fontId="0" fillId="0" borderId="20" xfId="0" applyNumberFormat="1" applyFont="1" applyBorder="1" applyAlignment="1"/>
    <xf numFmtId="9" fontId="0" fillId="0" borderId="16" xfId="0" applyNumberFormat="1" applyFont="1" applyBorder="1" applyAlignment="1"/>
    <xf numFmtId="0" fontId="0" fillId="0" borderId="16" xfId="0" pivotButton="1" applyFont="1" applyBorder="1" applyAlignment="1"/>
    <xf numFmtId="0" fontId="0" fillId="0" borderId="16" xfId="0" applyFont="1" applyBorder="1" applyAlignment="1"/>
  </cellXfs>
  <cellStyles count="1">
    <cellStyle name="Normal" xfId="0" builtinId="0"/>
  </cellStyles>
  <dxfs count="20">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3" formatCode="0%"/>
    </dxf>
    <dxf>
      <numFmt numFmtId="13" formatCode="0%"/>
    </dxf>
    <dxf>
      <numFmt numFmtId="13" formatCode="0%"/>
    </dxf>
    <dxf>
      <fill>
        <patternFill patternType="solid">
          <fgColor rgb="FFD8D8D8"/>
          <bgColor rgb="FFD8D8D8"/>
        </patternFill>
      </fill>
    </dxf>
    <dxf>
      <fill>
        <patternFill patternType="solid">
          <fgColor rgb="FF227447"/>
          <bgColor rgb="FF227447"/>
        </patternFill>
      </fill>
    </dxf>
    <dxf>
      <fill>
        <patternFill patternType="solid">
          <fgColor rgb="FFD8D8D8"/>
          <bgColor rgb="FFD8D8D8"/>
        </patternFill>
      </fill>
    </dxf>
    <dxf>
      <fill>
        <patternFill patternType="solid">
          <fgColor rgb="FF227447"/>
          <bgColor rgb="FF227447"/>
        </patternFill>
      </fill>
    </dxf>
  </dxfs>
  <tableStyles count="2">
    <tableStyle name="Sheet1-style" pivot="0" count="2" xr9:uid="{00000000-0011-0000-FFFF-FFFF00000000}">
      <tableStyleElement type="headerRow" dxfId="19"/>
      <tableStyleElement type="firstRowStripe" dxfId="18"/>
    </tableStyle>
    <tableStyle name="Sheet5-style" pivot="0" count="2" xr9:uid="{00000000-0011-0000-FFFF-FFFF01000000}">
      <tableStyleElement type="headerRow" dxfId="17"/>
      <tableStyleElement type="firstRowStripe" dxfId="16"/>
    </tableStyle>
  </tableStyles>
  <colors>
    <mruColors>
      <color rgb="FF28A745"/>
      <color rgb="FF007BFF"/>
      <color rgb="FF6F42C1"/>
      <color rgb="FF28B463"/>
      <color rgb="FFF1948A"/>
      <color rgb="FFF4D03F"/>
      <color rgb="FFE74C3C"/>
      <color rgb="FF8E44AD"/>
      <color rgb="FF5DADE2"/>
      <color rgb="FF82E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customschemas.google.com/relationships/workbookmetadata" Target="meta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Riansyah.xlsx]Average  Satisfaction by Paymen!Average  Satisfaction by Payment Method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Satisfaction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F42C1"/>
          </a:solidFill>
          <a:ln w="25400">
            <a:solidFill>
              <a:schemeClr val="lt1"/>
            </a:solidFill>
          </a:ln>
          <a:effectLst/>
          <a:sp3d contourW="25400">
            <a:contourClr>
              <a:schemeClr val="lt1"/>
            </a:contourClr>
          </a:sp3d>
        </c:spPr>
        <c:dLbl>
          <c:idx val="0"/>
          <c:layout>
            <c:manualLayout>
              <c:x val="5.3156164719932585E-2"/>
              <c:y val="-7.870370370370370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7BFF"/>
          </a:solidFill>
          <a:ln w="25400">
            <a:solidFill>
              <a:schemeClr val="lt1"/>
            </a:solidFill>
          </a:ln>
          <a:effectLst/>
          <a:sp3d contourW="25400">
            <a:contourClr>
              <a:schemeClr val="lt1"/>
            </a:contourClr>
          </a:sp3d>
        </c:spPr>
      </c:pivotFmt>
      <c:pivotFmt>
        <c:idx val="3"/>
        <c:spPr>
          <a:solidFill>
            <a:srgbClr val="28A745"/>
          </a:solidFill>
          <a:ln w="25400">
            <a:solidFill>
              <a:schemeClr val="lt1"/>
            </a:solidFill>
          </a:ln>
          <a:effectLst/>
          <a:sp3d contourW="25400">
            <a:contourClr>
              <a:schemeClr val="lt1"/>
            </a:contourClr>
          </a:sp3d>
        </c:spPr>
      </c:pivotFmt>
      <c:pivotFmt>
        <c:idx val="4"/>
        <c:spPr>
          <a:solidFill>
            <a:schemeClr val="bg1">
              <a:lumMod val="75000"/>
            </a:schemeClr>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403092544743262"/>
          <c:y val="0.35243037328667248"/>
          <c:w val="0.49820475866264113"/>
          <c:h val="0.60625036453776615"/>
        </c:manualLayout>
      </c:layout>
      <c:pie3DChart>
        <c:varyColors val="1"/>
        <c:ser>
          <c:idx val="0"/>
          <c:order val="0"/>
          <c:tx>
            <c:strRef>
              <c:f>'Average  Satisfaction by Paymen'!$B$3</c:f>
              <c:strCache>
                <c:ptCount val="1"/>
                <c:pt idx="0">
                  <c:v>Total</c:v>
                </c:pt>
              </c:strCache>
            </c:strRef>
          </c:tx>
          <c:dPt>
            <c:idx val="0"/>
            <c:bubble3D val="0"/>
            <c:spPr>
              <a:solidFill>
                <a:srgbClr val="6F42C1"/>
              </a:solidFill>
              <a:ln w="25400">
                <a:solidFill>
                  <a:schemeClr val="lt1"/>
                </a:solidFill>
              </a:ln>
              <a:effectLst/>
              <a:sp3d contourW="25400">
                <a:contourClr>
                  <a:schemeClr val="lt1"/>
                </a:contourClr>
              </a:sp3d>
            </c:spPr>
            <c:extLst>
              <c:ext xmlns:c16="http://schemas.microsoft.com/office/drawing/2014/chart" uri="{C3380CC4-5D6E-409C-BE32-E72D297353CC}">
                <c16:uniqueId val="{00000005-8FA4-4DCD-ACBD-77FB770F55E8}"/>
              </c:ext>
            </c:extLst>
          </c:dPt>
          <c:dPt>
            <c:idx val="1"/>
            <c:bubble3D val="0"/>
            <c:spPr>
              <a:solidFill>
                <a:srgbClr val="28A745"/>
              </a:solidFill>
              <a:ln w="25400">
                <a:solidFill>
                  <a:schemeClr val="lt1"/>
                </a:solidFill>
              </a:ln>
              <a:effectLst/>
              <a:sp3d contourW="25400">
                <a:contourClr>
                  <a:schemeClr val="lt1"/>
                </a:contourClr>
              </a:sp3d>
            </c:spPr>
            <c:extLst>
              <c:ext xmlns:c16="http://schemas.microsoft.com/office/drawing/2014/chart" uri="{C3380CC4-5D6E-409C-BE32-E72D297353CC}">
                <c16:uniqueId val="{00000002-8FA4-4DCD-ACBD-77FB770F55E8}"/>
              </c:ext>
            </c:extLst>
          </c:dPt>
          <c:dPt>
            <c:idx val="2"/>
            <c:bubble3D val="0"/>
            <c:spPr>
              <a:solidFill>
                <a:srgbClr val="007B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A4-4DCD-ACBD-77FB770F55E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8FA4-4DCD-ACBD-77FB770F55E8}"/>
              </c:ext>
            </c:extLst>
          </c:dPt>
          <c:dLbls>
            <c:dLbl>
              <c:idx val="0"/>
              <c:layout>
                <c:manualLayout>
                  <c:x val="5.3156164719932585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FA4-4DCD-ACBD-77FB770F55E8}"/>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'Average  Satisfaction by Paymen'!$A$4:$A$7</c:f>
              <c:strCache>
                <c:ptCount val="3"/>
                <c:pt idx="0">
                  <c:v>Kartu KRedit</c:v>
                </c:pt>
                <c:pt idx="1">
                  <c:v>Tunai</c:v>
                </c:pt>
                <c:pt idx="2">
                  <c:v>Transfer</c:v>
                </c:pt>
              </c:strCache>
            </c:strRef>
          </c:cat>
          <c:val>
            <c:numRef>
              <c:f>'Average  Satisfaction by Paymen'!$B$4:$B$7</c:f>
              <c:numCache>
                <c:formatCode>0%</c:formatCode>
                <c:ptCount val="3"/>
                <c:pt idx="0">
                  <c:v>0.83857142857142875</c:v>
                </c:pt>
                <c:pt idx="1">
                  <c:v>0.77000000000000013</c:v>
                </c:pt>
                <c:pt idx="2">
                  <c:v>0.72058823529411764</c:v>
                </c:pt>
              </c:numCache>
            </c:numRef>
          </c:val>
          <c:extLst>
            <c:ext xmlns:c16="http://schemas.microsoft.com/office/drawing/2014/chart" uri="{C3380CC4-5D6E-409C-BE32-E72D297353CC}">
              <c16:uniqueId val="{00000000-8FA4-4DCD-ACBD-77FB770F55E8}"/>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13590085049863551"/>
          <c:y val="0.14664661708953047"/>
          <c:w val="0.67805257298160038"/>
          <c:h val="0.22152121609798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Riansyah.xlsx]Sales by Payment method and Cit!Sales by Payment method and City</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Payment method and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B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6F42C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8A74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1">
              <a:lumMod val="6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Payment method and Cit'!$B$3:$B$4</c:f>
              <c:strCache>
                <c:ptCount val="1"/>
                <c:pt idx="0">
                  <c:v>Kartu KRedit</c:v>
                </c:pt>
              </c:strCache>
            </c:strRef>
          </c:tx>
          <c:spPr>
            <a:solidFill>
              <a:srgbClr val="007BFF"/>
            </a:solidFill>
            <a:ln>
              <a:noFill/>
            </a:ln>
            <a:effectLst>
              <a:outerShdw blurRad="57150" dist="19050" dir="5400000" algn="ctr" rotWithShape="0">
                <a:srgbClr val="000000">
                  <a:alpha val="63000"/>
                </a:srgbClr>
              </a:outerShdw>
            </a:effectLst>
          </c:spPr>
          <c:invertIfNegative val="0"/>
          <c:cat>
            <c:strRef>
              <c:f>'Sales by Payment method and Cit'!$A$5:$A$15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'Sales by Payment method and Cit'!$B$5:$B$15</c:f>
              <c:numCache>
                <c:formatCode>General</c:formatCode>
                <c:ptCount val="10"/>
                <c:pt idx="1">
                  <c:v>36252500</c:v>
                </c:pt>
                <c:pt idx="2">
                  <c:v>11900000</c:v>
                </c:pt>
                <c:pt idx="3">
                  <c:v>7980000</c:v>
                </c:pt>
                <c:pt idx="4">
                  <c:v>53900000</c:v>
                </c:pt>
                <c:pt idx="5">
                  <c:v>16680000</c:v>
                </c:pt>
                <c:pt idx="6">
                  <c:v>16325000</c:v>
                </c:pt>
                <c:pt idx="9">
                  <c:v>43850000</c:v>
                </c:pt>
              </c:numCache>
            </c:numRef>
          </c:val>
          <c:extLst>
            <c:ext xmlns:c16="http://schemas.microsoft.com/office/drawing/2014/chart" uri="{C3380CC4-5D6E-409C-BE32-E72D297353CC}">
              <c16:uniqueId val="{00000000-8AB8-4CF6-B350-262EBA3250F1}"/>
            </c:ext>
          </c:extLst>
        </c:ser>
        <c:ser>
          <c:idx val="1"/>
          <c:order val="1"/>
          <c:tx>
            <c:strRef>
              <c:f>'Sales by Payment method and Cit'!$C$3:$C$4</c:f>
              <c:strCache>
                <c:ptCount val="1"/>
                <c:pt idx="0">
                  <c:v>Transfer</c:v>
                </c:pt>
              </c:strCache>
            </c:strRef>
          </c:tx>
          <c:spPr>
            <a:solidFill>
              <a:srgbClr val="6F42C1"/>
            </a:solidFill>
            <a:ln>
              <a:noFill/>
            </a:ln>
            <a:effectLst>
              <a:outerShdw blurRad="57150" dist="19050" dir="5400000" algn="ctr" rotWithShape="0">
                <a:srgbClr val="000000">
                  <a:alpha val="63000"/>
                </a:srgbClr>
              </a:outerShdw>
            </a:effectLst>
          </c:spPr>
          <c:invertIfNegative val="0"/>
          <c:cat>
            <c:strRef>
              <c:f>'Sales by Payment method and Cit'!$A$5:$A$15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'Sales by Payment method and Cit'!$C$5:$C$15</c:f>
              <c:numCache>
                <c:formatCode>General</c:formatCode>
                <c:ptCount val="10"/>
                <c:pt idx="0">
                  <c:v>29055000</c:v>
                </c:pt>
                <c:pt idx="2">
                  <c:v>15050000</c:v>
                </c:pt>
                <c:pt idx="4">
                  <c:v>26175000</c:v>
                </c:pt>
                <c:pt idx="5">
                  <c:v>30150000</c:v>
                </c:pt>
                <c:pt idx="6">
                  <c:v>138000000</c:v>
                </c:pt>
                <c:pt idx="8">
                  <c:v>37865000</c:v>
                </c:pt>
                <c:pt idx="9">
                  <c:v>1840000</c:v>
                </c:pt>
              </c:numCache>
            </c:numRef>
          </c:val>
          <c:extLst>
            <c:ext xmlns:c16="http://schemas.microsoft.com/office/drawing/2014/chart" uri="{C3380CC4-5D6E-409C-BE32-E72D297353CC}">
              <c16:uniqueId val="{00000002-3917-45A5-AD82-80D6106A73E4}"/>
            </c:ext>
          </c:extLst>
        </c:ser>
        <c:ser>
          <c:idx val="2"/>
          <c:order val="2"/>
          <c:tx>
            <c:strRef>
              <c:f>'Sales by Payment method and Cit'!$D$3:$D$4</c:f>
              <c:strCache>
                <c:ptCount val="1"/>
                <c:pt idx="0">
                  <c:v>Tunai</c:v>
                </c:pt>
              </c:strCache>
            </c:strRef>
          </c:tx>
          <c:spPr>
            <a:solidFill>
              <a:srgbClr val="28A745"/>
            </a:solidFill>
            <a:ln>
              <a:noFill/>
            </a:ln>
            <a:effectLst>
              <a:outerShdw blurRad="57150" dist="19050" dir="5400000" algn="ctr" rotWithShape="0">
                <a:srgbClr val="000000">
                  <a:alpha val="63000"/>
                </a:srgbClr>
              </a:outerShdw>
            </a:effectLst>
          </c:spPr>
          <c:invertIfNegative val="0"/>
          <c:cat>
            <c:strRef>
              <c:f>'Sales by Payment method and Cit'!$A$5:$A$15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'Sales by Payment method and Cit'!$D$5:$D$15</c:f>
              <c:numCache>
                <c:formatCode>General</c:formatCode>
                <c:ptCount val="10"/>
                <c:pt idx="3">
                  <c:v>8600000</c:v>
                </c:pt>
                <c:pt idx="7">
                  <c:v>25500000</c:v>
                </c:pt>
              </c:numCache>
            </c:numRef>
          </c:val>
          <c:extLst>
            <c:ext xmlns:c16="http://schemas.microsoft.com/office/drawing/2014/chart" uri="{C3380CC4-5D6E-409C-BE32-E72D297353CC}">
              <c16:uniqueId val="{00000003-3917-45A5-AD82-80D6106A73E4}"/>
            </c:ext>
          </c:extLst>
        </c:ser>
        <c:dLbls>
          <c:showLegendKey val="0"/>
          <c:showVal val="0"/>
          <c:showCatName val="0"/>
          <c:showSerName val="0"/>
          <c:showPercent val="0"/>
          <c:showBubbleSize val="0"/>
        </c:dLbls>
        <c:gapWidth val="115"/>
        <c:overlap val="-20"/>
        <c:axId val="1394908640"/>
        <c:axId val="1394901568"/>
      </c:barChart>
      <c:catAx>
        <c:axId val="13949086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01568"/>
        <c:crosses val="autoZero"/>
        <c:auto val="1"/>
        <c:lblAlgn val="ctr"/>
        <c:lblOffset val="100"/>
        <c:noMultiLvlLbl val="0"/>
      </c:catAx>
      <c:valAx>
        <c:axId val="139490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08640"/>
        <c:crosses val="autoZero"/>
        <c:crossBetween val="between"/>
      </c:valAx>
      <c:spPr>
        <a:noFill/>
        <a:ln>
          <a:noFill/>
        </a:ln>
        <a:effectLst/>
      </c:spPr>
    </c:plotArea>
    <c:legend>
      <c:legendPos val="r"/>
      <c:layout>
        <c:manualLayout>
          <c:xMode val="edge"/>
          <c:yMode val="edge"/>
          <c:x val="0.52046752517139372"/>
          <c:y val="0.11007254301545642"/>
          <c:w val="0.46392489400363418"/>
          <c:h val="0.22152121609798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Riansyah.xlsx]Customer Satisfaction by City!Customer Satisfaction by City</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Satisfaction by city and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8C9B0"/>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F7AC5"/>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B04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E86C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2E0AA"/>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ADE2"/>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E44AD"/>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74C3C"/>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4D03F"/>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1948A"/>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B463"/>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Satisfaction by City'!$B$3:$B$4</c:f>
              <c:strCache>
                <c:ptCount val="1"/>
                <c:pt idx="0">
                  <c:v>Beras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City'!$B$5:$B$15</c:f>
              <c:numCache>
                <c:formatCode>0%</c:formatCode>
                <c:ptCount val="10"/>
                <c:pt idx="9">
                  <c:v>0.66</c:v>
                </c:pt>
              </c:numCache>
            </c:numRef>
          </c:val>
          <c:extLst>
            <c:ext xmlns:c16="http://schemas.microsoft.com/office/drawing/2014/chart" uri="{C3380CC4-5D6E-409C-BE32-E72D297353CC}">
              <c16:uniqueId val="{00000000-5B57-47F4-87FC-A56CDF721F07}"/>
            </c:ext>
          </c:extLst>
        </c:ser>
        <c:ser>
          <c:idx val="1"/>
          <c:order val="1"/>
          <c:tx>
            <c:strRef>
              <c:f>'Customer Satisfaction by City'!$C$3:$C$4</c:f>
              <c:strCache>
                <c:ptCount val="1"/>
                <c:pt idx="0">
                  <c:v>Buah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City'!$C$5:$C$15</c:f>
              <c:numCache>
                <c:formatCode>0%</c:formatCode>
                <c:ptCount val="10"/>
                <c:pt idx="2">
                  <c:v>0.65</c:v>
                </c:pt>
                <c:pt idx="3">
                  <c:v>0.63</c:v>
                </c:pt>
                <c:pt idx="4">
                  <c:v>0.66</c:v>
                </c:pt>
                <c:pt idx="9">
                  <c:v>0.83000000000000007</c:v>
                </c:pt>
              </c:numCache>
            </c:numRef>
          </c:val>
          <c:extLst>
            <c:ext xmlns:c16="http://schemas.microsoft.com/office/drawing/2014/chart" uri="{C3380CC4-5D6E-409C-BE32-E72D297353CC}">
              <c16:uniqueId val="{00000002-96CD-4DC6-8F16-335D1FAD04F1}"/>
            </c:ext>
          </c:extLst>
        </c:ser>
        <c:ser>
          <c:idx val="2"/>
          <c:order val="2"/>
          <c:tx>
            <c:strRef>
              <c:f>'Customer Satisfaction by City'!$D$3:$D$4</c:f>
              <c:strCache>
                <c:ptCount val="1"/>
                <c:pt idx="0">
                  <c:v>Bumbu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City'!$D$5:$D$15</c:f>
              <c:numCache>
                <c:formatCode>0%</c:formatCode>
                <c:ptCount val="10"/>
                <c:pt idx="3">
                  <c:v>0.95</c:v>
                </c:pt>
                <c:pt idx="7">
                  <c:v>0.64</c:v>
                </c:pt>
              </c:numCache>
            </c:numRef>
          </c:val>
          <c:extLst>
            <c:ext xmlns:c16="http://schemas.microsoft.com/office/drawing/2014/chart" uri="{C3380CC4-5D6E-409C-BE32-E72D297353CC}">
              <c16:uniqueId val="{00000003-96CD-4DC6-8F16-335D1FAD04F1}"/>
            </c:ext>
          </c:extLst>
        </c:ser>
        <c:ser>
          <c:idx val="3"/>
          <c:order val="3"/>
          <c:tx>
            <c:strRef>
              <c:f>'Customer Satisfaction by City'!$E$3:$E$4</c:f>
              <c:strCache>
                <c:ptCount val="1"/>
                <c:pt idx="0">
                  <c:v>Daging Kaleng</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City'!$E$5:$E$15</c:f>
              <c:numCache>
                <c:formatCode>0%</c:formatCode>
                <c:ptCount val="10"/>
                <c:pt idx="1">
                  <c:v>1</c:v>
                </c:pt>
                <c:pt idx="6">
                  <c:v>0.97</c:v>
                </c:pt>
              </c:numCache>
            </c:numRef>
          </c:val>
          <c:extLst>
            <c:ext xmlns:c16="http://schemas.microsoft.com/office/drawing/2014/chart" uri="{C3380CC4-5D6E-409C-BE32-E72D297353CC}">
              <c16:uniqueId val="{00000004-96CD-4DC6-8F16-335D1FAD04F1}"/>
            </c:ext>
          </c:extLst>
        </c:ser>
        <c:ser>
          <c:idx val="4"/>
          <c:order val="4"/>
          <c:tx>
            <c:strRef>
              <c:f>'Customer Satisfaction by City'!$F$3:$F$4</c:f>
              <c:strCache>
                <c:ptCount val="1"/>
                <c:pt idx="0">
                  <c:v>Mie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City'!$F$5:$F$15</c:f>
              <c:numCache>
                <c:formatCode>0%</c:formatCode>
                <c:ptCount val="10"/>
                <c:pt idx="8">
                  <c:v>0.64</c:v>
                </c:pt>
              </c:numCache>
            </c:numRef>
          </c:val>
          <c:extLst>
            <c:ext xmlns:c16="http://schemas.microsoft.com/office/drawing/2014/chart" uri="{C3380CC4-5D6E-409C-BE32-E72D297353CC}">
              <c16:uniqueId val="{00000005-96CD-4DC6-8F16-335D1FAD04F1}"/>
            </c:ext>
          </c:extLst>
        </c:ser>
        <c:ser>
          <c:idx val="5"/>
          <c:order val="5"/>
          <c:tx>
            <c:strRef>
              <c:f>'Customer Satisfaction by City'!$G$3:$G$4</c:f>
              <c:strCache>
                <c:ptCount val="1"/>
                <c:pt idx="0">
                  <c:v>Minuman</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City'!$G$5:$G$15</c:f>
              <c:numCache>
                <c:formatCode>0%</c:formatCode>
                <c:ptCount val="10"/>
                <c:pt idx="0">
                  <c:v>0.67</c:v>
                </c:pt>
                <c:pt idx="2">
                  <c:v>0.82666666666666666</c:v>
                </c:pt>
                <c:pt idx="3">
                  <c:v>0.92</c:v>
                </c:pt>
                <c:pt idx="4">
                  <c:v>0.81</c:v>
                </c:pt>
                <c:pt idx="6">
                  <c:v>0.82499999999999996</c:v>
                </c:pt>
              </c:numCache>
            </c:numRef>
          </c:val>
          <c:extLst>
            <c:ext xmlns:c16="http://schemas.microsoft.com/office/drawing/2014/chart" uri="{C3380CC4-5D6E-409C-BE32-E72D297353CC}">
              <c16:uniqueId val="{00000006-96CD-4DC6-8F16-335D1FAD04F1}"/>
            </c:ext>
          </c:extLst>
        </c:ser>
        <c:ser>
          <c:idx val="6"/>
          <c:order val="6"/>
          <c:tx>
            <c:strRef>
              <c:f>'Customer Satisfaction by City'!$H$3:$H$4</c:f>
              <c:strCache>
                <c:ptCount val="1"/>
                <c:pt idx="0">
                  <c:v>Minyak</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City'!$H$5:$H$15</c:f>
              <c:numCache>
                <c:formatCode>0%</c:formatCode>
                <c:ptCount val="10"/>
                <c:pt idx="1">
                  <c:v>0.95</c:v>
                </c:pt>
              </c:numCache>
            </c:numRef>
          </c:val>
          <c:extLst>
            <c:ext xmlns:c16="http://schemas.microsoft.com/office/drawing/2014/chart" uri="{C3380CC4-5D6E-409C-BE32-E72D297353CC}">
              <c16:uniqueId val="{00000007-96CD-4DC6-8F16-335D1FAD04F1}"/>
            </c:ext>
          </c:extLst>
        </c:ser>
        <c:ser>
          <c:idx val="7"/>
          <c:order val="7"/>
          <c:tx>
            <c:strRef>
              <c:f>'Customer Satisfaction by City'!$I$3:$I$4</c:f>
              <c:strCache>
                <c:ptCount val="1"/>
                <c:pt idx="0">
                  <c:v>Permen</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City'!$I$5:$I$15</c:f>
              <c:numCache>
                <c:formatCode>0%</c:formatCode>
                <c:ptCount val="10"/>
                <c:pt idx="0">
                  <c:v>0.65</c:v>
                </c:pt>
                <c:pt idx="4">
                  <c:v>0.87</c:v>
                </c:pt>
                <c:pt idx="5">
                  <c:v>0.74</c:v>
                </c:pt>
              </c:numCache>
            </c:numRef>
          </c:val>
          <c:extLst>
            <c:ext xmlns:c16="http://schemas.microsoft.com/office/drawing/2014/chart" uri="{C3380CC4-5D6E-409C-BE32-E72D297353CC}">
              <c16:uniqueId val="{00000008-96CD-4DC6-8F16-335D1FAD04F1}"/>
            </c:ext>
          </c:extLst>
        </c:ser>
        <c:ser>
          <c:idx val="8"/>
          <c:order val="8"/>
          <c:tx>
            <c:strRef>
              <c:f>'Customer Satisfaction by City'!$J$3:$J$4</c:f>
              <c:strCache>
                <c:ptCount val="1"/>
                <c:pt idx="0">
                  <c:v>Roti</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City'!$J$5:$J$15</c:f>
              <c:numCache>
                <c:formatCode>0%</c:formatCode>
                <c:ptCount val="10"/>
                <c:pt idx="3">
                  <c:v>0.8</c:v>
                </c:pt>
                <c:pt idx="5">
                  <c:v>0.94</c:v>
                </c:pt>
                <c:pt idx="9">
                  <c:v>0.74</c:v>
                </c:pt>
              </c:numCache>
            </c:numRef>
          </c:val>
          <c:extLst>
            <c:ext xmlns:c16="http://schemas.microsoft.com/office/drawing/2014/chart" uri="{C3380CC4-5D6E-409C-BE32-E72D297353CC}">
              <c16:uniqueId val="{00000009-96CD-4DC6-8F16-335D1FAD04F1}"/>
            </c:ext>
          </c:extLst>
        </c:ser>
        <c:ser>
          <c:idx val="9"/>
          <c:order val="9"/>
          <c:tx>
            <c:strRef>
              <c:f>'Customer Satisfaction by City'!$K$3:$K$4</c:f>
              <c:strCache>
                <c:ptCount val="1"/>
                <c:pt idx="0">
                  <c:v>Saus</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City'!$K$5:$K$15</c:f>
              <c:numCache>
                <c:formatCode>0%</c:formatCode>
                <c:ptCount val="10"/>
                <c:pt idx="4">
                  <c:v>0.63</c:v>
                </c:pt>
                <c:pt idx="5">
                  <c:v>0.64</c:v>
                </c:pt>
                <c:pt idx="7">
                  <c:v>0.66</c:v>
                </c:pt>
              </c:numCache>
            </c:numRef>
          </c:val>
          <c:extLst>
            <c:ext xmlns:c16="http://schemas.microsoft.com/office/drawing/2014/chart" uri="{C3380CC4-5D6E-409C-BE32-E72D297353CC}">
              <c16:uniqueId val="{0000000A-96CD-4DC6-8F16-335D1FAD04F1}"/>
            </c:ext>
          </c:extLst>
        </c:ser>
        <c:ser>
          <c:idx val="10"/>
          <c:order val="10"/>
          <c:tx>
            <c:strRef>
              <c:f>'Customer Satisfaction by City'!$L$3:$L$4</c:f>
              <c:strCache>
                <c:ptCount val="1"/>
                <c:pt idx="0">
                  <c:v>Sayuran</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City'!$L$5:$L$15</c:f>
              <c:numCache>
                <c:formatCode>0%</c:formatCode>
                <c:ptCount val="10"/>
                <c:pt idx="0">
                  <c:v>0.69</c:v>
                </c:pt>
              </c:numCache>
            </c:numRef>
          </c:val>
          <c:extLst>
            <c:ext xmlns:c16="http://schemas.microsoft.com/office/drawing/2014/chart" uri="{C3380CC4-5D6E-409C-BE32-E72D297353CC}">
              <c16:uniqueId val="{0000000B-96CD-4DC6-8F16-335D1FAD04F1}"/>
            </c:ext>
          </c:extLst>
        </c:ser>
        <c:ser>
          <c:idx val="11"/>
          <c:order val="11"/>
          <c:tx>
            <c:strRef>
              <c:f>'Customer Satisfaction by City'!$M$3:$M$4</c:f>
              <c:strCache>
                <c:ptCount val="1"/>
                <c:pt idx="0">
                  <c:v>Selai</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City'!$M$5:$M$15</c:f>
              <c:numCache>
                <c:formatCode>0%</c:formatCode>
                <c:ptCount val="10"/>
                <c:pt idx="1">
                  <c:v>0.85</c:v>
                </c:pt>
                <c:pt idx="9">
                  <c:v>0.72</c:v>
                </c:pt>
              </c:numCache>
            </c:numRef>
          </c:val>
          <c:extLst>
            <c:ext xmlns:c16="http://schemas.microsoft.com/office/drawing/2014/chart" uri="{C3380CC4-5D6E-409C-BE32-E72D297353CC}">
              <c16:uniqueId val="{0000000C-96CD-4DC6-8F16-335D1FAD04F1}"/>
            </c:ext>
          </c:extLst>
        </c:ser>
        <c:ser>
          <c:idx val="12"/>
          <c:order val="12"/>
          <c:tx>
            <c:strRef>
              <c:f>'Customer Satisfaction by City'!$N$3:$N$4</c:f>
              <c:strCache>
                <c:ptCount val="1"/>
                <c:pt idx="0">
                  <c:v>Sup</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City'!$N$5:$N$15</c:f>
              <c:numCache>
                <c:formatCode>0%</c:formatCode>
                <c:ptCount val="10"/>
                <c:pt idx="1">
                  <c:v>0.66</c:v>
                </c:pt>
                <c:pt idx="6">
                  <c:v>0.97</c:v>
                </c:pt>
                <c:pt idx="7">
                  <c:v>0.8</c:v>
                </c:pt>
                <c:pt idx="8">
                  <c:v>0.65</c:v>
                </c:pt>
              </c:numCache>
            </c:numRef>
          </c:val>
          <c:extLst>
            <c:ext xmlns:c16="http://schemas.microsoft.com/office/drawing/2014/chart" uri="{C3380CC4-5D6E-409C-BE32-E72D297353CC}">
              <c16:uniqueId val="{0000000D-96CD-4DC6-8F16-335D1FAD04F1}"/>
            </c:ext>
          </c:extLst>
        </c:ser>
        <c:ser>
          <c:idx val="13"/>
          <c:order val="13"/>
          <c:tx>
            <c:strRef>
              <c:f>'Customer Satisfaction by City'!$O$3:$O$4</c:f>
              <c:strCache>
                <c:ptCount val="1"/>
                <c:pt idx="0">
                  <c:v>Susu</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City'!$O$5:$O$15</c:f>
              <c:numCache>
                <c:formatCode>0%</c:formatCode>
                <c:ptCount val="10"/>
                <c:pt idx="5">
                  <c:v>0.8</c:v>
                </c:pt>
                <c:pt idx="8">
                  <c:v>0.92</c:v>
                </c:pt>
              </c:numCache>
            </c:numRef>
          </c:val>
          <c:extLst>
            <c:ext xmlns:c16="http://schemas.microsoft.com/office/drawing/2014/chart" uri="{C3380CC4-5D6E-409C-BE32-E72D297353CC}">
              <c16:uniqueId val="{0000000E-96CD-4DC6-8F16-335D1FAD04F1}"/>
            </c:ext>
          </c:extLst>
        </c:ser>
        <c:dLbls>
          <c:dLblPos val="inEnd"/>
          <c:showLegendKey val="0"/>
          <c:showVal val="1"/>
          <c:showCatName val="0"/>
          <c:showSerName val="0"/>
          <c:showPercent val="0"/>
          <c:showBubbleSize val="0"/>
        </c:dLbls>
        <c:gapWidth val="79"/>
        <c:overlap val="100"/>
        <c:axId val="1403622064"/>
        <c:axId val="1403606672"/>
      </c:barChart>
      <c:catAx>
        <c:axId val="14036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3606672"/>
        <c:crosses val="autoZero"/>
        <c:auto val="1"/>
        <c:lblAlgn val="ctr"/>
        <c:lblOffset val="100"/>
        <c:noMultiLvlLbl val="0"/>
      </c:catAx>
      <c:valAx>
        <c:axId val="1403606672"/>
        <c:scaling>
          <c:orientation val="minMax"/>
        </c:scaling>
        <c:delete val="1"/>
        <c:axPos val="b"/>
        <c:numFmt formatCode="0%" sourceLinked="1"/>
        <c:majorTickMark val="none"/>
        <c:minorTickMark val="none"/>
        <c:tickLblPos val="nextTo"/>
        <c:crossAx val="140362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Riansyah.xlsx]Sales by Date and City!Sales by Date and City</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by Date and City</a:t>
            </a:r>
          </a:p>
        </c:rich>
      </c:tx>
      <c:layout>
        <c:manualLayout>
          <c:xMode val="edge"/>
          <c:yMode val="edge"/>
          <c:x val="0.40883838383838389"/>
          <c:y val="3.0270751965022939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55245367056386E-2"/>
          <c:y val="0.11550505788898402"/>
          <c:w val="0.81739809512447303"/>
          <c:h val="0.73680430529738161"/>
        </c:manualLayout>
      </c:layout>
      <c:areaChart>
        <c:grouping val="stacked"/>
        <c:varyColors val="0"/>
        <c:ser>
          <c:idx val="0"/>
          <c:order val="0"/>
          <c:tx>
            <c:strRef>
              <c:f>'Sales by Date and City'!$B$3:$B$4</c:f>
              <c:strCache>
                <c:ptCount val="1"/>
                <c:pt idx="0">
                  <c:v>Balikpapan</c:v>
                </c:pt>
              </c:strCache>
            </c:strRef>
          </c:tx>
          <c:spPr>
            <a:solidFill>
              <a:schemeClr val="accent1"/>
            </a:solidFill>
            <a:ln>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City'!$B$5:$B$11</c:f>
              <c:numCache>
                <c:formatCode>General</c:formatCode>
                <c:ptCount val="6"/>
                <c:pt idx="1">
                  <c:v>1275000</c:v>
                </c:pt>
                <c:pt idx="3">
                  <c:v>12180000</c:v>
                </c:pt>
                <c:pt idx="5">
                  <c:v>15600000</c:v>
                </c:pt>
              </c:numCache>
            </c:numRef>
          </c:val>
          <c:extLst>
            <c:ext xmlns:c16="http://schemas.microsoft.com/office/drawing/2014/chart" uri="{C3380CC4-5D6E-409C-BE32-E72D297353CC}">
              <c16:uniqueId val="{00000000-A615-48FC-9091-304379A7C93A}"/>
            </c:ext>
          </c:extLst>
        </c:ser>
        <c:ser>
          <c:idx val="1"/>
          <c:order val="1"/>
          <c:tx>
            <c:strRef>
              <c:f>'Sales by Date and City'!$C$3:$C$4</c:f>
              <c:strCache>
                <c:ptCount val="1"/>
                <c:pt idx="0">
                  <c:v>Banten</c:v>
                </c:pt>
              </c:strCache>
            </c:strRef>
          </c:tx>
          <c:spPr>
            <a:solidFill>
              <a:schemeClr val="accent2"/>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City'!$C$5:$C$11</c:f>
              <c:numCache>
                <c:formatCode>General</c:formatCode>
                <c:ptCount val="6"/>
                <c:pt idx="3">
                  <c:v>13752500</c:v>
                </c:pt>
                <c:pt idx="5">
                  <c:v>22500000</c:v>
                </c:pt>
              </c:numCache>
            </c:numRef>
          </c:val>
          <c:extLst>
            <c:ext xmlns:c16="http://schemas.microsoft.com/office/drawing/2014/chart" uri="{C3380CC4-5D6E-409C-BE32-E72D297353CC}">
              <c16:uniqueId val="{00000002-AE71-4617-A277-9D8D273CD5E6}"/>
            </c:ext>
          </c:extLst>
        </c:ser>
        <c:ser>
          <c:idx val="2"/>
          <c:order val="2"/>
          <c:tx>
            <c:strRef>
              <c:f>'Sales by Date and City'!$D$3:$D$4</c:f>
              <c:strCache>
                <c:ptCount val="1"/>
                <c:pt idx="0">
                  <c:v>Jakarta</c:v>
                </c:pt>
              </c:strCache>
            </c:strRef>
          </c:tx>
          <c:spPr>
            <a:solidFill>
              <a:schemeClr val="accent3"/>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City'!$D$5:$D$11</c:f>
              <c:numCache>
                <c:formatCode>General</c:formatCode>
                <c:ptCount val="6"/>
                <c:pt idx="0">
                  <c:v>26950000</c:v>
                </c:pt>
              </c:numCache>
            </c:numRef>
          </c:val>
          <c:extLst>
            <c:ext xmlns:c16="http://schemas.microsoft.com/office/drawing/2014/chart" uri="{C3380CC4-5D6E-409C-BE32-E72D297353CC}">
              <c16:uniqueId val="{00000003-AE71-4617-A277-9D8D273CD5E6}"/>
            </c:ext>
          </c:extLst>
        </c:ser>
        <c:ser>
          <c:idx val="3"/>
          <c:order val="3"/>
          <c:tx>
            <c:strRef>
              <c:f>'Sales by Date and City'!$E$3:$E$4</c:f>
              <c:strCache>
                <c:ptCount val="1"/>
                <c:pt idx="0">
                  <c:v>Jepara</c:v>
                </c:pt>
              </c:strCache>
            </c:strRef>
          </c:tx>
          <c:spPr>
            <a:solidFill>
              <a:schemeClr val="accent4"/>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City'!$E$5:$E$11</c:f>
              <c:numCache>
                <c:formatCode>General</c:formatCode>
                <c:ptCount val="6"/>
                <c:pt idx="2">
                  <c:v>5980000</c:v>
                </c:pt>
                <c:pt idx="3">
                  <c:v>2000000</c:v>
                </c:pt>
                <c:pt idx="4">
                  <c:v>2000000</c:v>
                </c:pt>
                <c:pt idx="5">
                  <c:v>6600000</c:v>
                </c:pt>
              </c:numCache>
            </c:numRef>
          </c:val>
          <c:extLst>
            <c:ext xmlns:c16="http://schemas.microsoft.com/office/drawing/2014/chart" uri="{C3380CC4-5D6E-409C-BE32-E72D297353CC}">
              <c16:uniqueId val="{00000004-AE71-4617-A277-9D8D273CD5E6}"/>
            </c:ext>
          </c:extLst>
        </c:ser>
        <c:ser>
          <c:idx val="4"/>
          <c:order val="4"/>
          <c:tx>
            <c:strRef>
              <c:f>'Sales by Date and City'!$F$3:$F$4</c:f>
              <c:strCache>
                <c:ptCount val="1"/>
                <c:pt idx="0">
                  <c:v>Malang</c:v>
                </c:pt>
              </c:strCache>
            </c:strRef>
          </c:tx>
          <c:spPr>
            <a:solidFill>
              <a:schemeClr val="accent5"/>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City'!$F$5:$F$11</c:f>
              <c:numCache>
                <c:formatCode>General</c:formatCode>
                <c:ptCount val="6"/>
                <c:pt idx="2">
                  <c:v>6800000</c:v>
                </c:pt>
                <c:pt idx="3">
                  <c:v>43275000</c:v>
                </c:pt>
                <c:pt idx="5">
                  <c:v>30000000</c:v>
                </c:pt>
              </c:numCache>
            </c:numRef>
          </c:val>
          <c:extLst>
            <c:ext xmlns:c16="http://schemas.microsoft.com/office/drawing/2014/chart" uri="{C3380CC4-5D6E-409C-BE32-E72D297353CC}">
              <c16:uniqueId val="{00000005-AE71-4617-A277-9D8D273CD5E6}"/>
            </c:ext>
          </c:extLst>
        </c:ser>
        <c:ser>
          <c:idx val="5"/>
          <c:order val="5"/>
          <c:tx>
            <c:strRef>
              <c:f>'Sales by Date and City'!$G$3:$G$4</c:f>
              <c:strCache>
                <c:ptCount val="1"/>
                <c:pt idx="0">
                  <c:v>Medan</c:v>
                </c:pt>
              </c:strCache>
            </c:strRef>
          </c:tx>
          <c:spPr>
            <a:solidFill>
              <a:schemeClr val="accent6"/>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City'!$G$5:$G$11</c:f>
              <c:numCache>
                <c:formatCode>General</c:formatCode>
                <c:ptCount val="6"/>
                <c:pt idx="0">
                  <c:v>2760000</c:v>
                </c:pt>
                <c:pt idx="2">
                  <c:v>12750000</c:v>
                </c:pt>
                <c:pt idx="3">
                  <c:v>26220000</c:v>
                </c:pt>
                <c:pt idx="5">
                  <c:v>5100000</c:v>
                </c:pt>
              </c:numCache>
            </c:numRef>
          </c:val>
          <c:extLst>
            <c:ext xmlns:c16="http://schemas.microsoft.com/office/drawing/2014/chart" uri="{C3380CC4-5D6E-409C-BE32-E72D297353CC}">
              <c16:uniqueId val="{00000006-AE71-4617-A277-9D8D273CD5E6}"/>
            </c:ext>
          </c:extLst>
        </c:ser>
        <c:ser>
          <c:idx val="6"/>
          <c:order val="6"/>
          <c:tx>
            <c:strRef>
              <c:f>'Sales by Date and City'!$H$3:$H$4</c:f>
              <c:strCache>
                <c:ptCount val="1"/>
                <c:pt idx="0">
                  <c:v>Pasuruan</c:v>
                </c:pt>
              </c:strCache>
            </c:strRef>
          </c:tx>
          <c:spPr>
            <a:solidFill>
              <a:schemeClr val="accent1">
                <a:lumMod val="60000"/>
              </a:schemeClr>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City'!$H$5:$H$11</c:f>
              <c:numCache>
                <c:formatCode>General</c:formatCode>
                <c:ptCount val="6"/>
                <c:pt idx="2">
                  <c:v>138000000</c:v>
                </c:pt>
                <c:pt idx="3">
                  <c:v>14025000</c:v>
                </c:pt>
                <c:pt idx="5">
                  <c:v>2300000</c:v>
                </c:pt>
              </c:numCache>
            </c:numRef>
          </c:val>
          <c:extLst>
            <c:ext xmlns:c16="http://schemas.microsoft.com/office/drawing/2014/chart" uri="{C3380CC4-5D6E-409C-BE32-E72D297353CC}">
              <c16:uniqueId val="{00000007-AE71-4617-A277-9D8D273CD5E6}"/>
            </c:ext>
          </c:extLst>
        </c:ser>
        <c:ser>
          <c:idx val="7"/>
          <c:order val="7"/>
          <c:tx>
            <c:strRef>
              <c:f>'Sales by Date and City'!$I$3:$I$4</c:f>
              <c:strCache>
                <c:ptCount val="1"/>
                <c:pt idx="0">
                  <c:v>Semarang</c:v>
                </c:pt>
              </c:strCache>
            </c:strRef>
          </c:tx>
          <c:spPr>
            <a:solidFill>
              <a:schemeClr val="accent2">
                <a:lumMod val="60000"/>
              </a:schemeClr>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City'!$I$5:$I$11</c:f>
              <c:numCache>
                <c:formatCode>General</c:formatCode>
                <c:ptCount val="6"/>
                <c:pt idx="1">
                  <c:v>19300000</c:v>
                </c:pt>
                <c:pt idx="3">
                  <c:v>6200000</c:v>
                </c:pt>
              </c:numCache>
            </c:numRef>
          </c:val>
          <c:extLst>
            <c:ext xmlns:c16="http://schemas.microsoft.com/office/drawing/2014/chart" uri="{C3380CC4-5D6E-409C-BE32-E72D297353CC}">
              <c16:uniqueId val="{00000008-AE71-4617-A277-9D8D273CD5E6}"/>
            </c:ext>
          </c:extLst>
        </c:ser>
        <c:ser>
          <c:idx val="8"/>
          <c:order val="8"/>
          <c:tx>
            <c:strRef>
              <c:f>'Sales by Date and City'!$J$3:$J$4</c:f>
              <c:strCache>
                <c:ptCount val="1"/>
                <c:pt idx="0">
                  <c:v>Solo</c:v>
                </c:pt>
              </c:strCache>
            </c:strRef>
          </c:tx>
          <c:spPr>
            <a:solidFill>
              <a:schemeClr val="accent3">
                <a:lumMod val="60000"/>
              </a:schemeClr>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City'!$J$5:$J$11</c:f>
              <c:numCache>
                <c:formatCode>General</c:formatCode>
                <c:ptCount val="6"/>
                <c:pt idx="3">
                  <c:v>36900000</c:v>
                </c:pt>
                <c:pt idx="5">
                  <c:v>965000</c:v>
                </c:pt>
              </c:numCache>
            </c:numRef>
          </c:val>
          <c:extLst>
            <c:ext xmlns:c16="http://schemas.microsoft.com/office/drawing/2014/chart" uri="{C3380CC4-5D6E-409C-BE32-E72D297353CC}">
              <c16:uniqueId val="{00000009-AE71-4617-A277-9D8D273CD5E6}"/>
            </c:ext>
          </c:extLst>
        </c:ser>
        <c:ser>
          <c:idx val="9"/>
          <c:order val="9"/>
          <c:tx>
            <c:strRef>
              <c:f>'Sales by Date and City'!$K$3:$K$4</c:f>
              <c:strCache>
                <c:ptCount val="1"/>
                <c:pt idx="0">
                  <c:v>Surabaya</c:v>
                </c:pt>
              </c:strCache>
            </c:strRef>
          </c:tx>
          <c:spPr>
            <a:solidFill>
              <a:schemeClr val="accent4">
                <a:lumMod val="60000"/>
              </a:schemeClr>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City'!$K$5:$K$11</c:f>
              <c:numCache>
                <c:formatCode>General</c:formatCode>
                <c:ptCount val="6"/>
                <c:pt idx="0">
                  <c:v>8650000</c:v>
                </c:pt>
                <c:pt idx="1">
                  <c:v>1840000</c:v>
                </c:pt>
                <c:pt idx="3">
                  <c:v>35200000</c:v>
                </c:pt>
              </c:numCache>
            </c:numRef>
          </c:val>
          <c:extLst>
            <c:ext xmlns:c16="http://schemas.microsoft.com/office/drawing/2014/chart" uri="{C3380CC4-5D6E-409C-BE32-E72D297353CC}">
              <c16:uniqueId val="{0000000A-AE71-4617-A277-9D8D273CD5E6}"/>
            </c:ext>
          </c:extLst>
        </c:ser>
        <c:dLbls>
          <c:showLegendKey val="0"/>
          <c:showVal val="0"/>
          <c:showCatName val="0"/>
          <c:showSerName val="0"/>
          <c:showPercent val="0"/>
          <c:showBubbleSize val="0"/>
        </c:dLbls>
        <c:axId val="98939615"/>
        <c:axId val="98937119"/>
      </c:areaChart>
      <c:catAx>
        <c:axId val="9893961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8937119"/>
        <c:crosses val="autoZero"/>
        <c:auto val="1"/>
        <c:lblAlgn val="ctr"/>
        <c:lblOffset val="100"/>
        <c:noMultiLvlLbl val="0"/>
      </c:catAx>
      <c:valAx>
        <c:axId val="989371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8939615"/>
        <c:crosses val="autoZero"/>
        <c:crossBetween val="midCat"/>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91530263262546729"/>
          <c:y val="0.10093358121901432"/>
          <c:w val="7.7121609798775151E-2"/>
          <c:h val="0.727667687372411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Riansyah.xlsx]Sales by Seller!Sales by Seller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Seller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Seller'!$B$3:$B$4</c:f>
              <c:strCache>
                <c:ptCount val="1"/>
                <c:pt idx="0">
                  <c:v>Agus Setiawan</c:v>
                </c:pt>
              </c:strCache>
            </c:strRef>
          </c:tx>
          <c:spPr>
            <a:ln w="28575" cap="rnd">
              <a:solidFill>
                <a:schemeClr val="accent1"/>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Seller'!$B$5:$B$11</c:f>
              <c:numCache>
                <c:formatCode>General</c:formatCode>
                <c:ptCount val="6"/>
                <c:pt idx="0">
                  <c:v>15050000</c:v>
                </c:pt>
                <c:pt idx="1">
                  <c:v>1840000</c:v>
                </c:pt>
                <c:pt idx="2">
                  <c:v>138000000</c:v>
                </c:pt>
                <c:pt idx="3">
                  <c:v>15752500</c:v>
                </c:pt>
                <c:pt idx="5">
                  <c:v>29100000</c:v>
                </c:pt>
              </c:numCache>
            </c:numRef>
          </c:val>
          <c:smooth val="0"/>
          <c:extLst>
            <c:ext xmlns:c16="http://schemas.microsoft.com/office/drawing/2014/chart" uri="{C3380CC4-5D6E-409C-BE32-E72D297353CC}">
              <c16:uniqueId val="{00000000-749E-4E6B-921E-49B6381B8142}"/>
            </c:ext>
          </c:extLst>
        </c:ser>
        <c:ser>
          <c:idx val="1"/>
          <c:order val="1"/>
          <c:tx>
            <c:strRef>
              <c:f>'Sales by Seller'!$C$3:$C$4</c:f>
              <c:strCache>
                <c:ptCount val="1"/>
                <c:pt idx="0">
                  <c:v>Andreas Nichol</c:v>
                </c:pt>
              </c:strCache>
            </c:strRef>
          </c:tx>
          <c:spPr>
            <a:ln w="28575" cap="rnd">
              <a:solidFill>
                <a:schemeClr val="accent2"/>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Seller'!$C$5:$C$11</c:f>
              <c:numCache>
                <c:formatCode>General</c:formatCode>
                <c:ptCount val="6"/>
                <c:pt idx="3">
                  <c:v>1275000</c:v>
                </c:pt>
                <c:pt idx="5">
                  <c:v>24900000</c:v>
                </c:pt>
              </c:numCache>
            </c:numRef>
          </c:val>
          <c:smooth val="0"/>
          <c:extLst>
            <c:ext xmlns:c16="http://schemas.microsoft.com/office/drawing/2014/chart" uri="{C3380CC4-5D6E-409C-BE32-E72D297353CC}">
              <c16:uniqueId val="{00000002-67D3-4D29-A834-F5386DE8EF78}"/>
            </c:ext>
          </c:extLst>
        </c:ser>
        <c:ser>
          <c:idx val="2"/>
          <c:order val="2"/>
          <c:tx>
            <c:strRef>
              <c:f>'Sales by Seller'!$D$3:$D$4</c:f>
              <c:strCache>
                <c:ptCount val="1"/>
                <c:pt idx="0">
                  <c:v>Darmanto Adjie</c:v>
                </c:pt>
              </c:strCache>
            </c:strRef>
          </c:tx>
          <c:spPr>
            <a:ln w="28575" cap="rnd">
              <a:solidFill>
                <a:schemeClr val="accent3"/>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Seller'!$D$5:$D$11</c:f>
              <c:numCache>
                <c:formatCode>General</c:formatCode>
                <c:ptCount val="6"/>
                <c:pt idx="0">
                  <c:v>8650000</c:v>
                </c:pt>
                <c:pt idx="1">
                  <c:v>1275000</c:v>
                </c:pt>
                <c:pt idx="2">
                  <c:v>12750000</c:v>
                </c:pt>
                <c:pt idx="3">
                  <c:v>35200000</c:v>
                </c:pt>
              </c:numCache>
            </c:numRef>
          </c:val>
          <c:smooth val="0"/>
          <c:extLst>
            <c:ext xmlns:c16="http://schemas.microsoft.com/office/drawing/2014/chart" uri="{C3380CC4-5D6E-409C-BE32-E72D297353CC}">
              <c16:uniqueId val="{00000003-67D3-4D29-A834-F5386DE8EF78}"/>
            </c:ext>
          </c:extLst>
        </c:ser>
        <c:ser>
          <c:idx val="3"/>
          <c:order val="3"/>
          <c:tx>
            <c:strRef>
              <c:f>'Sales by Seller'!$E$3:$E$4</c:f>
              <c:strCache>
                <c:ptCount val="1"/>
                <c:pt idx="0">
                  <c:v>Dewi Ratna Sari</c:v>
                </c:pt>
              </c:strCache>
            </c:strRef>
          </c:tx>
          <c:spPr>
            <a:ln w="28575" cap="rnd">
              <a:solidFill>
                <a:schemeClr val="accent4"/>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Seller'!$E$5:$E$11</c:f>
              <c:numCache>
                <c:formatCode>General</c:formatCode>
                <c:ptCount val="6"/>
                <c:pt idx="0">
                  <c:v>2760000</c:v>
                </c:pt>
                <c:pt idx="3">
                  <c:v>55920000</c:v>
                </c:pt>
                <c:pt idx="5">
                  <c:v>5100000</c:v>
                </c:pt>
              </c:numCache>
            </c:numRef>
          </c:val>
          <c:smooth val="0"/>
          <c:extLst>
            <c:ext xmlns:c16="http://schemas.microsoft.com/office/drawing/2014/chart" uri="{C3380CC4-5D6E-409C-BE32-E72D297353CC}">
              <c16:uniqueId val="{00000004-67D3-4D29-A834-F5386DE8EF78}"/>
            </c:ext>
          </c:extLst>
        </c:ser>
        <c:ser>
          <c:idx val="4"/>
          <c:order val="4"/>
          <c:tx>
            <c:strRef>
              <c:f>'Sales by Seller'!$F$3:$F$4</c:f>
              <c:strCache>
                <c:ptCount val="1"/>
                <c:pt idx="0">
                  <c:v>Eko Prasetyo</c:v>
                </c:pt>
              </c:strCache>
            </c:strRef>
          </c:tx>
          <c:spPr>
            <a:ln w="28575" cap="rnd">
              <a:solidFill>
                <a:schemeClr val="accent5"/>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Seller'!$F$5:$F$11</c:f>
              <c:numCache>
                <c:formatCode>General</c:formatCode>
                <c:ptCount val="6"/>
                <c:pt idx="2">
                  <c:v>6800000</c:v>
                </c:pt>
              </c:numCache>
            </c:numRef>
          </c:val>
          <c:smooth val="0"/>
          <c:extLst>
            <c:ext xmlns:c16="http://schemas.microsoft.com/office/drawing/2014/chart" uri="{C3380CC4-5D6E-409C-BE32-E72D297353CC}">
              <c16:uniqueId val="{00000005-67D3-4D29-A834-F5386DE8EF78}"/>
            </c:ext>
          </c:extLst>
        </c:ser>
        <c:ser>
          <c:idx val="5"/>
          <c:order val="5"/>
          <c:tx>
            <c:strRef>
              <c:f>'Sales by Seller'!$G$3:$G$4</c:f>
              <c:strCache>
                <c:ptCount val="1"/>
                <c:pt idx="0">
                  <c:v>Inne Anneke</c:v>
                </c:pt>
              </c:strCache>
            </c:strRef>
          </c:tx>
          <c:spPr>
            <a:ln w="28575" cap="rnd">
              <a:solidFill>
                <a:schemeClr val="accent6"/>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Seller'!$G$5:$G$11</c:f>
              <c:numCache>
                <c:formatCode>General</c:formatCode>
                <c:ptCount val="6"/>
                <c:pt idx="3">
                  <c:v>36900000</c:v>
                </c:pt>
                <c:pt idx="5">
                  <c:v>965000</c:v>
                </c:pt>
              </c:numCache>
            </c:numRef>
          </c:val>
          <c:smooth val="0"/>
          <c:extLst>
            <c:ext xmlns:c16="http://schemas.microsoft.com/office/drawing/2014/chart" uri="{C3380CC4-5D6E-409C-BE32-E72D297353CC}">
              <c16:uniqueId val="{00000006-67D3-4D29-A834-F5386DE8EF78}"/>
            </c:ext>
          </c:extLst>
        </c:ser>
        <c:ser>
          <c:idx val="6"/>
          <c:order val="6"/>
          <c:tx>
            <c:strRef>
              <c:f>'Sales by Seller'!$H$3:$H$4</c:f>
              <c:strCache>
                <c:ptCount val="1"/>
                <c:pt idx="0">
                  <c:v>Lukas Darmadji</c:v>
                </c:pt>
              </c:strCache>
            </c:strRef>
          </c:tx>
          <c:spPr>
            <a:ln w="28575" cap="rnd">
              <a:solidFill>
                <a:schemeClr val="accent1">
                  <a:lumMod val="60000"/>
                </a:schemeClr>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Seller'!$H$5:$H$11</c:f>
              <c:numCache>
                <c:formatCode>General</c:formatCode>
                <c:ptCount val="6"/>
                <c:pt idx="3">
                  <c:v>26205000</c:v>
                </c:pt>
                <c:pt idx="5">
                  <c:v>17900000</c:v>
                </c:pt>
              </c:numCache>
            </c:numRef>
          </c:val>
          <c:smooth val="0"/>
          <c:extLst>
            <c:ext xmlns:c16="http://schemas.microsoft.com/office/drawing/2014/chart" uri="{C3380CC4-5D6E-409C-BE32-E72D297353CC}">
              <c16:uniqueId val="{00000007-67D3-4D29-A834-F5386DE8EF78}"/>
            </c:ext>
          </c:extLst>
        </c:ser>
        <c:ser>
          <c:idx val="7"/>
          <c:order val="7"/>
          <c:tx>
            <c:strRef>
              <c:f>'Sales by Seller'!$I$3:$I$4</c:f>
              <c:strCache>
                <c:ptCount val="1"/>
                <c:pt idx="0">
                  <c:v>Nayla Subandono</c:v>
                </c:pt>
              </c:strCache>
            </c:strRef>
          </c:tx>
          <c:spPr>
            <a:ln w="28575" cap="rnd">
              <a:solidFill>
                <a:schemeClr val="accent2">
                  <a:lumMod val="60000"/>
                </a:schemeClr>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Seller'!$I$5:$I$11</c:f>
              <c:numCache>
                <c:formatCode>General</c:formatCode>
                <c:ptCount val="6"/>
                <c:pt idx="0">
                  <c:v>11900000</c:v>
                </c:pt>
                <c:pt idx="1">
                  <c:v>19300000</c:v>
                </c:pt>
                <c:pt idx="2">
                  <c:v>5980000</c:v>
                </c:pt>
                <c:pt idx="3">
                  <c:v>18500000</c:v>
                </c:pt>
                <c:pt idx="4">
                  <c:v>2000000</c:v>
                </c:pt>
                <c:pt idx="5">
                  <c:v>5100000</c:v>
                </c:pt>
              </c:numCache>
            </c:numRef>
          </c:val>
          <c:smooth val="0"/>
          <c:extLst>
            <c:ext xmlns:c16="http://schemas.microsoft.com/office/drawing/2014/chart" uri="{C3380CC4-5D6E-409C-BE32-E72D297353CC}">
              <c16:uniqueId val="{00000008-67D3-4D29-A834-F5386DE8EF78}"/>
            </c:ext>
          </c:extLst>
        </c:ser>
        <c:dLbls>
          <c:showLegendKey val="0"/>
          <c:showVal val="0"/>
          <c:showCatName val="0"/>
          <c:showSerName val="0"/>
          <c:showPercent val="0"/>
          <c:showBubbleSize val="0"/>
        </c:dLbls>
        <c:smooth val="0"/>
        <c:axId val="2110259983"/>
        <c:axId val="2110250415"/>
      </c:lineChart>
      <c:catAx>
        <c:axId val="211025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50415"/>
        <c:crosses val="autoZero"/>
        <c:auto val="1"/>
        <c:lblAlgn val="ctr"/>
        <c:lblOffset val="100"/>
        <c:noMultiLvlLbl val="0"/>
      </c:catAx>
      <c:valAx>
        <c:axId val="211025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5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Riansyah.xlsx]Sales by Seller!Sales by Seller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Seller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Seller'!$B$3:$B$4</c:f>
              <c:strCache>
                <c:ptCount val="1"/>
                <c:pt idx="0">
                  <c:v>Agus Setiawan</c:v>
                </c:pt>
              </c:strCache>
            </c:strRef>
          </c:tx>
          <c:spPr>
            <a:ln w="28575" cap="rnd">
              <a:solidFill>
                <a:schemeClr val="accent1"/>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Seller'!$B$5:$B$11</c:f>
              <c:numCache>
                <c:formatCode>General</c:formatCode>
                <c:ptCount val="6"/>
                <c:pt idx="0">
                  <c:v>15050000</c:v>
                </c:pt>
                <c:pt idx="1">
                  <c:v>1840000</c:v>
                </c:pt>
                <c:pt idx="2">
                  <c:v>138000000</c:v>
                </c:pt>
                <c:pt idx="3">
                  <c:v>15752500</c:v>
                </c:pt>
                <c:pt idx="5">
                  <c:v>29100000</c:v>
                </c:pt>
              </c:numCache>
            </c:numRef>
          </c:val>
          <c:smooth val="0"/>
          <c:extLst>
            <c:ext xmlns:c16="http://schemas.microsoft.com/office/drawing/2014/chart" uri="{C3380CC4-5D6E-409C-BE32-E72D297353CC}">
              <c16:uniqueId val="{00000000-E90C-45F4-A9B1-C7656133260F}"/>
            </c:ext>
          </c:extLst>
        </c:ser>
        <c:ser>
          <c:idx val="1"/>
          <c:order val="1"/>
          <c:tx>
            <c:strRef>
              <c:f>'Sales by Seller'!$C$3:$C$4</c:f>
              <c:strCache>
                <c:ptCount val="1"/>
                <c:pt idx="0">
                  <c:v>Andreas Nichol</c:v>
                </c:pt>
              </c:strCache>
            </c:strRef>
          </c:tx>
          <c:spPr>
            <a:ln w="28575" cap="rnd">
              <a:solidFill>
                <a:schemeClr val="accent2"/>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Seller'!$C$5:$C$11</c:f>
              <c:numCache>
                <c:formatCode>General</c:formatCode>
                <c:ptCount val="6"/>
                <c:pt idx="3">
                  <c:v>1275000</c:v>
                </c:pt>
                <c:pt idx="5">
                  <c:v>24900000</c:v>
                </c:pt>
              </c:numCache>
            </c:numRef>
          </c:val>
          <c:smooth val="0"/>
          <c:extLst>
            <c:ext xmlns:c16="http://schemas.microsoft.com/office/drawing/2014/chart" uri="{C3380CC4-5D6E-409C-BE32-E72D297353CC}">
              <c16:uniqueId val="{00000002-7846-4AC1-BA0C-40CA9D924848}"/>
            </c:ext>
          </c:extLst>
        </c:ser>
        <c:ser>
          <c:idx val="2"/>
          <c:order val="2"/>
          <c:tx>
            <c:strRef>
              <c:f>'Sales by Seller'!$D$3:$D$4</c:f>
              <c:strCache>
                <c:ptCount val="1"/>
                <c:pt idx="0">
                  <c:v>Darmanto Adjie</c:v>
                </c:pt>
              </c:strCache>
            </c:strRef>
          </c:tx>
          <c:spPr>
            <a:ln w="28575" cap="rnd">
              <a:solidFill>
                <a:schemeClr val="accent3"/>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Seller'!$D$5:$D$11</c:f>
              <c:numCache>
                <c:formatCode>General</c:formatCode>
                <c:ptCount val="6"/>
                <c:pt idx="0">
                  <c:v>8650000</c:v>
                </c:pt>
                <c:pt idx="1">
                  <c:v>1275000</c:v>
                </c:pt>
                <c:pt idx="2">
                  <c:v>12750000</c:v>
                </c:pt>
                <c:pt idx="3">
                  <c:v>35200000</c:v>
                </c:pt>
              </c:numCache>
            </c:numRef>
          </c:val>
          <c:smooth val="0"/>
          <c:extLst>
            <c:ext xmlns:c16="http://schemas.microsoft.com/office/drawing/2014/chart" uri="{C3380CC4-5D6E-409C-BE32-E72D297353CC}">
              <c16:uniqueId val="{00000003-7846-4AC1-BA0C-40CA9D924848}"/>
            </c:ext>
          </c:extLst>
        </c:ser>
        <c:ser>
          <c:idx val="3"/>
          <c:order val="3"/>
          <c:tx>
            <c:strRef>
              <c:f>'Sales by Seller'!$E$3:$E$4</c:f>
              <c:strCache>
                <c:ptCount val="1"/>
                <c:pt idx="0">
                  <c:v>Dewi Ratna Sari</c:v>
                </c:pt>
              </c:strCache>
            </c:strRef>
          </c:tx>
          <c:spPr>
            <a:ln w="28575" cap="rnd">
              <a:solidFill>
                <a:schemeClr val="accent4"/>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Seller'!$E$5:$E$11</c:f>
              <c:numCache>
                <c:formatCode>General</c:formatCode>
                <c:ptCount val="6"/>
                <c:pt idx="0">
                  <c:v>2760000</c:v>
                </c:pt>
                <c:pt idx="3">
                  <c:v>55920000</c:v>
                </c:pt>
                <c:pt idx="5">
                  <c:v>5100000</c:v>
                </c:pt>
              </c:numCache>
            </c:numRef>
          </c:val>
          <c:smooth val="0"/>
          <c:extLst>
            <c:ext xmlns:c16="http://schemas.microsoft.com/office/drawing/2014/chart" uri="{C3380CC4-5D6E-409C-BE32-E72D297353CC}">
              <c16:uniqueId val="{00000004-7846-4AC1-BA0C-40CA9D924848}"/>
            </c:ext>
          </c:extLst>
        </c:ser>
        <c:ser>
          <c:idx val="4"/>
          <c:order val="4"/>
          <c:tx>
            <c:strRef>
              <c:f>'Sales by Seller'!$F$3:$F$4</c:f>
              <c:strCache>
                <c:ptCount val="1"/>
                <c:pt idx="0">
                  <c:v>Eko Prasetyo</c:v>
                </c:pt>
              </c:strCache>
            </c:strRef>
          </c:tx>
          <c:spPr>
            <a:ln w="28575" cap="rnd">
              <a:solidFill>
                <a:schemeClr val="accent5"/>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Seller'!$F$5:$F$11</c:f>
              <c:numCache>
                <c:formatCode>General</c:formatCode>
                <c:ptCount val="6"/>
                <c:pt idx="2">
                  <c:v>6800000</c:v>
                </c:pt>
              </c:numCache>
            </c:numRef>
          </c:val>
          <c:smooth val="0"/>
          <c:extLst>
            <c:ext xmlns:c16="http://schemas.microsoft.com/office/drawing/2014/chart" uri="{C3380CC4-5D6E-409C-BE32-E72D297353CC}">
              <c16:uniqueId val="{00000005-7846-4AC1-BA0C-40CA9D924848}"/>
            </c:ext>
          </c:extLst>
        </c:ser>
        <c:ser>
          <c:idx val="5"/>
          <c:order val="5"/>
          <c:tx>
            <c:strRef>
              <c:f>'Sales by Seller'!$G$3:$G$4</c:f>
              <c:strCache>
                <c:ptCount val="1"/>
                <c:pt idx="0">
                  <c:v>Inne Anneke</c:v>
                </c:pt>
              </c:strCache>
            </c:strRef>
          </c:tx>
          <c:spPr>
            <a:ln w="28575" cap="rnd">
              <a:solidFill>
                <a:schemeClr val="accent6"/>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Seller'!$G$5:$G$11</c:f>
              <c:numCache>
                <c:formatCode>General</c:formatCode>
                <c:ptCount val="6"/>
                <c:pt idx="3">
                  <c:v>36900000</c:v>
                </c:pt>
                <c:pt idx="5">
                  <c:v>965000</c:v>
                </c:pt>
              </c:numCache>
            </c:numRef>
          </c:val>
          <c:smooth val="0"/>
          <c:extLst>
            <c:ext xmlns:c16="http://schemas.microsoft.com/office/drawing/2014/chart" uri="{C3380CC4-5D6E-409C-BE32-E72D297353CC}">
              <c16:uniqueId val="{00000006-7846-4AC1-BA0C-40CA9D924848}"/>
            </c:ext>
          </c:extLst>
        </c:ser>
        <c:ser>
          <c:idx val="6"/>
          <c:order val="6"/>
          <c:tx>
            <c:strRef>
              <c:f>'Sales by Seller'!$H$3:$H$4</c:f>
              <c:strCache>
                <c:ptCount val="1"/>
                <c:pt idx="0">
                  <c:v>Lukas Darmadji</c:v>
                </c:pt>
              </c:strCache>
            </c:strRef>
          </c:tx>
          <c:spPr>
            <a:ln w="28575" cap="rnd">
              <a:solidFill>
                <a:schemeClr val="accent1">
                  <a:lumMod val="60000"/>
                </a:schemeClr>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Seller'!$H$5:$H$11</c:f>
              <c:numCache>
                <c:formatCode>General</c:formatCode>
                <c:ptCount val="6"/>
                <c:pt idx="3">
                  <c:v>26205000</c:v>
                </c:pt>
                <c:pt idx="5">
                  <c:v>17900000</c:v>
                </c:pt>
              </c:numCache>
            </c:numRef>
          </c:val>
          <c:smooth val="0"/>
          <c:extLst>
            <c:ext xmlns:c16="http://schemas.microsoft.com/office/drawing/2014/chart" uri="{C3380CC4-5D6E-409C-BE32-E72D297353CC}">
              <c16:uniqueId val="{00000007-7846-4AC1-BA0C-40CA9D924848}"/>
            </c:ext>
          </c:extLst>
        </c:ser>
        <c:ser>
          <c:idx val="7"/>
          <c:order val="7"/>
          <c:tx>
            <c:strRef>
              <c:f>'Sales by Seller'!$I$3:$I$4</c:f>
              <c:strCache>
                <c:ptCount val="1"/>
                <c:pt idx="0">
                  <c:v>Nayla Subandono</c:v>
                </c:pt>
              </c:strCache>
            </c:strRef>
          </c:tx>
          <c:spPr>
            <a:ln w="28575" cap="rnd">
              <a:solidFill>
                <a:schemeClr val="accent2">
                  <a:lumMod val="60000"/>
                </a:schemeClr>
              </a:solidFill>
              <a:round/>
            </a:ln>
            <a:effectLst/>
          </c:spPr>
          <c:marker>
            <c:symbol val="none"/>
          </c:marker>
          <c:cat>
            <c:strRef>
              <c:f>'Sales by Seller'!$A$5:$A$11</c:f>
              <c:strCache>
                <c:ptCount val="6"/>
                <c:pt idx="0">
                  <c:v>Jan</c:v>
                </c:pt>
                <c:pt idx="1">
                  <c:v>Feb</c:v>
                </c:pt>
                <c:pt idx="2">
                  <c:v>Mar</c:v>
                </c:pt>
                <c:pt idx="3">
                  <c:v>Apr</c:v>
                </c:pt>
                <c:pt idx="4">
                  <c:v>May</c:v>
                </c:pt>
                <c:pt idx="5">
                  <c:v>Jun</c:v>
                </c:pt>
              </c:strCache>
            </c:strRef>
          </c:cat>
          <c:val>
            <c:numRef>
              <c:f>'Sales by Seller'!$I$5:$I$11</c:f>
              <c:numCache>
                <c:formatCode>General</c:formatCode>
                <c:ptCount val="6"/>
                <c:pt idx="0">
                  <c:v>11900000</c:v>
                </c:pt>
                <c:pt idx="1">
                  <c:v>19300000</c:v>
                </c:pt>
                <c:pt idx="2">
                  <c:v>5980000</c:v>
                </c:pt>
                <c:pt idx="3">
                  <c:v>18500000</c:v>
                </c:pt>
                <c:pt idx="4">
                  <c:v>2000000</c:v>
                </c:pt>
                <c:pt idx="5">
                  <c:v>5100000</c:v>
                </c:pt>
              </c:numCache>
            </c:numRef>
          </c:val>
          <c:smooth val="0"/>
          <c:extLst>
            <c:ext xmlns:c16="http://schemas.microsoft.com/office/drawing/2014/chart" uri="{C3380CC4-5D6E-409C-BE32-E72D297353CC}">
              <c16:uniqueId val="{00000008-7846-4AC1-BA0C-40CA9D924848}"/>
            </c:ext>
          </c:extLst>
        </c:ser>
        <c:dLbls>
          <c:showLegendKey val="0"/>
          <c:showVal val="0"/>
          <c:showCatName val="0"/>
          <c:showSerName val="0"/>
          <c:showPercent val="0"/>
          <c:showBubbleSize val="0"/>
        </c:dLbls>
        <c:smooth val="0"/>
        <c:axId val="2110259983"/>
        <c:axId val="2110250415"/>
      </c:lineChart>
      <c:catAx>
        <c:axId val="211025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50415"/>
        <c:crosses val="autoZero"/>
        <c:auto val="1"/>
        <c:lblAlgn val="ctr"/>
        <c:lblOffset val="100"/>
        <c:noMultiLvlLbl val="0"/>
      </c:catAx>
      <c:valAx>
        <c:axId val="211025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5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Riansyah.xlsx]Sales by Date and City!Sales by Date and City</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by Month and City</a:t>
            </a:r>
          </a:p>
        </c:rich>
      </c:tx>
      <c:layout>
        <c:manualLayout>
          <c:xMode val="edge"/>
          <c:yMode val="edge"/>
          <c:x val="0.40883838383838389"/>
          <c:y val="3.0270751965022939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6"/>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6"/>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6"/>
          <c:spPr>
            <a:solidFill>
              <a:schemeClr val="lt1"/>
            </a:solid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6"/>
          <c:spPr>
            <a:solidFill>
              <a:schemeClr val="lt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55245367056386E-2"/>
          <c:y val="0.11550505788898402"/>
          <c:w val="0.81739809512447303"/>
          <c:h val="0.73680430529738161"/>
        </c:manualLayout>
      </c:layout>
      <c:areaChart>
        <c:grouping val="stacked"/>
        <c:varyColors val="0"/>
        <c:ser>
          <c:idx val="0"/>
          <c:order val="0"/>
          <c:tx>
            <c:strRef>
              <c:f>'Sales by Date and City'!$B$3:$B$4</c:f>
              <c:strCache>
                <c:ptCount val="1"/>
                <c:pt idx="0">
                  <c:v>Balikpapan</c:v>
                </c:pt>
              </c:strCache>
            </c:strRef>
          </c:tx>
          <c:spPr>
            <a:solidFill>
              <a:schemeClr val="accent1"/>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City'!$B$5:$B$11</c:f>
              <c:numCache>
                <c:formatCode>General</c:formatCode>
                <c:ptCount val="6"/>
                <c:pt idx="1">
                  <c:v>1275000</c:v>
                </c:pt>
                <c:pt idx="3">
                  <c:v>12180000</c:v>
                </c:pt>
                <c:pt idx="5">
                  <c:v>15600000</c:v>
                </c:pt>
              </c:numCache>
            </c:numRef>
          </c:val>
          <c:extLst>
            <c:ext xmlns:c16="http://schemas.microsoft.com/office/drawing/2014/chart" uri="{C3380CC4-5D6E-409C-BE32-E72D297353CC}">
              <c16:uniqueId val="{00000000-A527-43D7-887B-B563F2C83A11}"/>
            </c:ext>
          </c:extLst>
        </c:ser>
        <c:ser>
          <c:idx val="1"/>
          <c:order val="1"/>
          <c:tx>
            <c:strRef>
              <c:f>'Sales by Date and City'!$C$3:$C$4</c:f>
              <c:strCache>
                <c:ptCount val="1"/>
                <c:pt idx="0">
                  <c:v>Banten</c:v>
                </c:pt>
              </c:strCache>
            </c:strRef>
          </c:tx>
          <c:spPr>
            <a:solidFill>
              <a:schemeClr val="accent2"/>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City'!$C$5:$C$11</c:f>
              <c:numCache>
                <c:formatCode>General</c:formatCode>
                <c:ptCount val="6"/>
                <c:pt idx="3">
                  <c:v>13752500</c:v>
                </c:pt>
                <c:pt idx="5">
                  <c:v>22500000</c:v>
                </c:pt>
              </c:numCache>
            </c:numRef>
          </c:val>
          <c:extLst>
            <c:ext xmlns:c16="http://schemas.microsoft.com/office/drawing/2014/chart" uri="{C3380CC4-5D6E-409C-BE32-E72D297353CC}">
              <c16:uniqueId val="{00000002-CC7F-479E-9867-0011FCAC5361}"/>
            </c:ext>
          </c:extLst>
        </c:ser>
        <c:ser>
          <c:idx val="2"/>
          <c:order val="2"/>
          <c:tx>
            <c:strRef>
              <c:f>'Sales by Date and City'!$D$3:$D$4</c:f>
              <c:strCache>
                <c:ptCount val="1"/>
                <c:pt idx="0">
                  <c:v>Jakarta</c:v>
                </c:pt>
              </c:strCache>
            </c:strRef>
          </c:tx>
          <c:spPr>
            <a:solidFill>
              <a:schemeClr val="accent3"/>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City'!$D$5:$D$11</c:f>
              <c:numCache>
                <c:formatCode>General</c:formatCode>
                <c:ptCount val="6"/>
                <c:pt idx="0">
                  <c:v>26950000</c:v>
                </c:pt>
              </c:numCache>
            </c:numRef>
          </c:val>
          <c:extLst>
            <c:ext xmlns:c16="http://schemas.microsoft.com/office/drawing/2014/chart" uri="{C3380CC4-5D6E-409C-BE32-E72D297353CC}">
              <c16:uniqueId val="{00000003-CC7F-479E-9867-0011FCAC5361}"/>
            </c:ext>
          </c:extLst>
        </c:ser>
        <c:ser>
          <c:idx val="3"/>
          <c:order val="3"/>
          <c:tx>
            <c:strRef>
              <c:f>'Sales by Date and City'!$E$3:$E$4</c:f>
              <c:strCache>
                <c:ptCount val="1"/>
                <c:pt idx="0">
                  <c:v>Jepara</c:v>
                </c:pt>
              </c:strCache>
            </c:strRef>
          </c:tx>
          <c:spPr>
            <a:solidFill>
              <a:schemeClr val="accent4"/>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City'!$E$5:$E$11</c:f>
              <c:numCache>
                <c:formatCode>General</c:formatCode>
                <c:ptCount val="6"/>
                <c:pt idx="2">
                  <c:v>5980000</c:v>
                </c:pt>
                <c:pt idx="3">
                  <c:v>2000000</c:v>
                </c:pt>
                <c:pt idx="4">
                  <c:v>2000000</c:v>
                </c:pt>
                <c:pt idx="5">
                  <c:v>6600000</c:v>
                </c:pt>
              </c:numCache>
            </c:numRef>
          </c:val>
          <c:extLst>
            <c:ext xmlns:c16="http://schemas.microsoft.com/office/drawing/2014/chart" uri="{C3380CC4-5D6E-409C-BE32-E72D297353CC}">
              <c16:uniqueId val="{00000004-CC7F-479E-9867-0011FCAC5361}"/>
            </c:ext>
          </c:extLst>
        </c:ser>
        <c:ser>
          <c:idx val="4"/>
          <c:order val="4"/>
          <c:tx>
            <c:strRef>
              <c:f>'Sales by Date and City'!$F$3:$F$4</c:f>
              <c:strCache>
                <c:ptCount val="1"/>
                <c:pt idx="0">
                  <c:v>Malang</c:v>
                </c:pt>
              </c:strCache>
            </c:strRef>
          </c:tx>
          <c:spPr>
            <a:solidFill>
              <a:schemeClr val="accent5"/>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City'!$F$5:$F$11</c:f>
              <c:numCache>
                <c:formatCode>General</c:formatCode>
                <c:ptCount val="6"/>
                <c:pt idx="2">
                  <c:v>6800000</c:v>
                </c:pt>
                <c:pt idx="3">
                  <c:v>43275000</c:v>
                </c:pt>
                <c:pt idx="5">
                  <c:v>30000000</c:v>
                </c:pt>
              </c:numCache>
            </c:numRef>
          </c:val>
          <c:extLst>
            <c:ext xmlns:c16="http://schemas.microsoft.com/office/drawing/2014/chart" uri="{C3380CC4-5D6E-409C-BE32-E72D297353CC}">
              <c16:uniqueId val="{00000005-CC7F-479E-9867-0011FCAC5361}"/>
            </c:ext>
          </c:extLst>
        </c:ser>
        <c:ser>
          <c:idx val="5"/>
          <c:order val="5"/>
          <c:tx>
            <c:strRef>
              <c:f>'Sales by Date and City'!$G$3:$G$4</c:f>
              <c:strCache>
                <c:ptCount val="1"/>
                <c:pt idx="0">
                  <c:v>Medan</c:v>
                </c:pt>
              </c:strCache>
            </c:strRef>
          </c:tx>
          <c:spPr>
            <a:solidFill>
              <a:schemeClr val="accent6"/>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City'!$G$5:$G$11</c:f>
              <c:numCache>
                <c:formatCode>General</c:formatCode>
                <c:ptCount val="6"/>
                <c:pt idx="0">
                  <c:v>2760000</c:v>
                </c:pt>
                <c:pt idx="2">
                  <c:v>12750000</c:v>
                </c:pt>
                <c:pt idx="3">
                  <c:v>26220000</c:v>
                </c:pt>
                <c:pt idx="5">
                  <c:v>5100000</c:v>
                </c:pt>
              </c:numCache>
            </c:numRef>
          </c:val>
          <c:extLst>
            <c:ext xmlns:c16="http://schemas.microsoft.com/office/drawing/2014/chart" uri="{C3380CC4-5D6E-409C-BE32-E72D297353CC}">
              <c16:uniqueId val="{00000006-CC7F-479E-9867-0011FCAC5361}"/>
            </c:ext>
          </c:extLst>
        </c:ser>
        <c:ser>
          <c:idx val="6"/>
          <c:order val="6"/>
          <c:tx>
            <c:strRef>
              <c:f>'Sales by Date and City'!$H$3:$H$4</c:f>
              <c:strCache>
                <c:ptCount val="1"/>
                <c:pt idx="0">
                  <c:v>Pasuruan</c:v>
                </c:pt>
              </c:strCache>
            </c:strRef>
          </c:tx>
          <c:spPr>
            <a:solidFill>
              <a:schemeClr val="accent1">
                <a:lumMod val="60000"/>
              </a:schemeClr>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City'!$H$5:$H$11</c:f>
              <c:numCache>
                <c:formatCode>General</c:formatCode>
                <c:ptCount val="6"/>
                <c:pt idx="2">
                  <c:v>138000000</c:v>
                </c:pt>
                <c:pt idx="3">
                  <c:v>14025000</c:v>
                </c:pt>
                <c:pt idx="5">
                  <c:v>2300000</c:v>
                </c:pt>
              </c:numCache>
            </c:numRef>
          </c:val>
          <c:extLst>
            <c:ext xmlns:c16="http://schemas.microsoft.com/office/drawing/2014/chart" uri="{C3380CC4-5D6E-409C-BE32-E72D297353CC}">
              <c16:uniqueId val="{00000007-CC7F-479E-9867-0011FCAC5361}"/>
            </c:ext>
          </c:extLst>
        </c:ser>
        <c:ser>
          <c:idx val="7"/>
          <c:order val="7"/>
          <c:tx>
            <c:strRef>
              <c:f>'Sales by Date and City'!$I$3:$I$4</c:f>
              <c:strCache>
                <c:ptCount val="1"/>
                <c:pt idx="0">
                  <c:v>Semarang</c:v>
                </c:pt>
              </c:strCache>
            </c:strRef>
          </c:tx>
          <c:spPr>
            <a:solidFill>
              <a:schemeClr val="accent2">
                <a:lumMod val="60000"/>
              </a:schemeClr>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City'!$I$5:$I$11</c:f>
              <c:numCache>
                <c:formatCode>General</c:formatCode>
                <c:ptCount val="6"/>
                <c:pt idx="1">
                  <c:v>19300000</c:v>
                </c:pt>
                <c:pt idx="3">
                  <c:v>6200000</c:v>
                </c:pt>
              </c:numCache>
            </c:numRef>
          </c:val>
          <c:extLst>
            <c:ext xmlns:c16="http://schemas.microsoft.com/office/drawing/2014/chart" uri="{C3380CC4-5D6E-409C-BE32-E72D297353CC}">
              <c16:uniqueId val="{00000008-CC7F-479E-9867-0011FCAC5361}"/>
            </c:ext>
          </c:extLst>
        </c:ser>
        <c:ser>
          <c:idx val="8"/>
          <c:order val="8"/>
          <c:tx>
            <c:strRef>
              <c:f>'Sales by Date and City'!$J$3:$J$4</c:f>
              <c:strCache>
                <c:ptCount val="1"/>
                <c:pt idx="0">
                  <c:v>Solo</c:v>
                </c:pt>
              </c:strCache>
            </c:strRef>
          </c:tx>
          <c:spPr>
            <a:solidFill>
              <a:schemeClr val="accent3">
                <a:lumMod val="60000"/>
              </a:schemeClr>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City'!$J$5:$J$11</c:f>
              <c:numCache>
                <c:formatCode>General</c:formatCode>
                <c:ptCount val="6"/>
                <c:pt idx="3">
                  <c:v>36900000</c:v>
                </c:pt>
                <c:pt idx="5">
                  <c:v>965000</c:v>
                </c:pt>
              </c:numCache>
            </c:numRef>
          </c:val>
          <c:extLst>
            <c:ext xmlns:c16="http://schemas.microsoft.com/office/drawing/2014/chart" uri="{C3380CC4-5D6E-409C-BE32-E72D297353CC}">
              <c16:uniqueId val="{00000009-CC7F-479E-9867-0011FCAC5361}"/>
            </c:ext>
          </c:extLst>
        </c:ser>
        <c:ser>
          <c:idx val="9"/>
          <c:order val="9"/>
          <c:tx>
            <c:strRef>
              <c:f>'Sales by Date and City'!$K$3:$K$4</c:f>
              <c:strCache>
                <c:ptCount val="1"/>
                <c:pt idx="0">
                  <c:v>Surabaya</c:v>
                </c:pt>
              </c:strCache>
            </c:strRef>
          </c:tx>
          <c:spPr>
            <a:solidFill>
              <a:schemeClr val="accent4">
                <a:lumMod val="60000"/>
              </a:schemeClr>
            </a:solidFill>
            <a:ln w="25400">
              <a:noFill/>
            </a:ln>
            <a:effectLst/>
          </c:spPr>
          <c:cat>
            <c:strRef>
              <c:f>'Sales by Date and City'!$A$5:$A$11</c:f>
              <c:strCache>
                <c:ptCount val="6"/>
                <c:pt idx="0">
                  <c:v>Jan</c:v>
                </c:pt>
                <c:pt idx="1">
                  <c:v>Feb</c:v>
                </c:pt>
                <c:pt idx="2">
                  <c:v>Mar</c:v>
                </c:pt>
                <c:pt idx="3">
                  <c:v>Apr</c:v>
                </c:pt>
                <c:pt idx="4">
                  <c:v>May</c:v>
                </c:pt>
                <c:pt idx="5">
                  <c:v>Jun</c:v>
                </c:pt>
              </c:strCache>
            </c:strRef>
          </c:cat>
          <c:val>
            <c:numRef>
              <c:f>'Sales by Date and City'!$K$5:$K$11</c:f>
              <c:numCache>
                <c:formatCode>General</c:formatCode>
                <c:ptCount val="6"/>
                <c:pt idx="0">
                  <c:v>8650000</c:v>
                </c:pt>
                <c:pt idx="1">
                  <c:v>1840000</c:v>
                </c:pt>
                <c:pt idx="3">
                  <c:v>35200000</c:v>
                </c:pt>
              </c:numCache>
            </c:numRef>
          </c:val>
          <c:extLst>
            <c:ext xmlns:c16="http://schemas.microsoft.com/office/drawing/2014/chart" uri="{C3380CC4-5D6E-409C-BE32-E72D297353CC}">
              <c16:uniqueId val="{0000000A-CC7F-479E-9867-0011FCAC5361}"/>
            </c:ext>
          </c:extLst>
        </c:ser>
        <c:dLbls>
          <c:showLegendKey val="0"/>
          <c:showVal val="0"/>
          <c:showCatName val="0"/>
          <c:showSerName val="0"/>
          <c:showPercent val="0"/>
          <c:showBubbleSize val="0"/>
        </c:dLbls>
        <c:axId val="98939615"/>
        <c:axId val="98937119"/>
      </c:areaChart>
      <c:catAx>
        <c:axId val="9893961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8937119"/>
        <c:crosses val="autoZero"/>
        <c:auto val="1"/>
        <c:lblAlgn val="ctr"/>
        <c:lblOffset val="100"/>
        <c:noMultiLvlLbl val="0"/>
      </c:catAx>
      <c:valAx>
        <c:axId val="989371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8939615"/>
        <c:crosses val="autoZero"/>
        <c:crossBetween val="midCat"/>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91530263262546729"/>
          <c:y val="0.10093358121901432"/>
          <c:w val="8.4697352662164369E-2"/>
          <c:h val="0.655420022895808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Riansyah.xlsx]Sales by Payment method and Cit!Sales by Payment method and City</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Payment method and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6F42C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8A74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7B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1">
              <a:lumMod val="6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lumMod val="6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6F42C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28A74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7B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1">
              <a:lumMod val="6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6F42C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28A74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007B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853186295083"/>
          <c:y val="0.18183662146602794"/>
          <c:w val="0.79226455409860796"/>
          <c:h val="0.71408085405940713"/>
        </c:manualLayout>
      </c:layout>
      <c:barChart>
        <c:barDir val="bar"/>
        <c:grouping val="clustered"/>
        <c:varyColors val="0"/>
        <c:ser>
          <c:idx val="0"/>
          <c:order val="0"/>
          <c:tx>
            <c:strRef>
              <c:f>'Sales by Payment method and Cit'!$B$3:$B$4</c:f>
              <c:strCache>
                <c:ptCount val="1"/>
                <c:pt idx="0">
                  <c:v>Kartu KRedit</c:v>
                </c:pt>
              </c:strCache>
            </c:strRef>
          </c:tx>
          <c:spPr>
            <a:solidFill>
              <a:srgbClr val="6F42C1"/>
            </a:solidFill>
            <a:ln>
              <a:noFill/>
            </a:ln>
            <a:effectLst>
              <a:outerShdw blurRad="57150" dist="19050" dir="5400000" algn="ctr" rotWithShape="0">
                <a:srgbClr val="000000">
                  <a:alpha val="63000"/>
                </a:srgbClr>
              </a:outerShdw>
            </a:effectLst>
          </c:spPr>
          <c:invertIfNegative val="0"/>
          <c:cat>
            <c:strRef>
              <c:f>'Sales by Payment method and Cit'!$A$5:$A$15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'Sales by Payment method and Cit'!$B$5:$B$15</c:f>
              <c:numCache>
                <c:formatCode>General</c:formatCode>
                <c:ptCount val="10"/>
                <c:pt idx="1">
                  <c:v>36252500</c:v>
                </c:pt>
                <c:pt idx="2">
                  <c:v>11900000</c:v>
                </c:pt>
                <c:pt idx="3">
                  <c:v>7980000</c:v>
                </c:pt>
                <c:pt idx="4">
                  <c:v>53900000</c:v>
                </c:pt>
                <c:pt idx="5">
                  <c:v>16680000</c:v>
                </c:pt>
                <c:pt idx="6">
                  <c:v>16325000</c:v>
                </c:pt>
                <c:pt idx="9">
                  <c:v>43850000</c:v>
                </c:pt>
              </c:numCache>
            </c:numRef>
          </c:val>
          <c:extLst>
            <c:ext xmlns:c16="http://schemas.microsoft.com/office/drawing/2014/chart" uri="{C3380CC4-5D6E-409C-BE32-E72D297353CC}">
              <c16:uniqueId val="{00000000-7F8C-47A4-BE16-9D49129A5C93}"/>
            </c:ext>
          </c:extLst>
        </c:ser>
        <c:ser>
          <c:idx val="1"/>
          <c:order val="1"/>
          <c:tx>
            <c:strRef>
              <c:f>'Sales by Payment method and Cit'!$C$3:$C$4</c:f>
              <c:strCache>
                <c:ptCount val="1"/>
                <c:pt idx="0">
                  <c:v>Transfer</c:v>
                </c:pt>
              </c:strCache>
            </c:strRef>
          </c:tx>
          <c:spPr>
            <a:solidFill>
              <a:srgbClr val="28A745"/>
            </a:solidFill>
            <a:ln>
              <a:noFill/>
            </a:ln>
            <a:effectLst>
              <a:outerShdw blurRad="57150" dist="19050" dir="5400000" algn="ctr" rotWithShape="0">
                <a:srgbClr val="000000">
                  <a:alpha val="63000"/>
                </a:srgbClr>
              </a:outerShdw>
            </a:effectLst>
          </c:spPr>
          <c:invertIfNegative val="0"/>
          <c:cat>
            <c:strRef>
              <c:f>'Sales by Payment method and Cit'!$A$5:$A$15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'Sales by Payment method and Cit'!$C$5:$C$15</c:f>
              <c:numCache>
                <c:formatCode>General</c:formatCode>
                <c:ptCount val="10"/>
                <c:pt idx="0">
                  <c:v>29055000</c:v>
                </c:pt>
                <c:pt idx="2">
                  <c:v>15050000</c:v>
                </c:pt>
                <c:pt idx="4">
                  <c:v>26175000</c:v>
                </c:pt>
                <c:pt idx="5">
                  <c:v>30150000</c:v>
                </c:pt>
                <c:pt idx="6">
                  <c:v>138000000</c:v>
                </c:pt>
                <c:pt idx="8">
                  <c:v>37865000</c:v>
                </c:pt>
                <c:pt idx="9">
                  <c:v>1840000</c:v>
                </c:pt>
              </c:numCache>
            </c:numRef>
          </c:val>
          <c:extLst>
            <c:ext xmlns:c16="http://schemas.microsoft.com/office/drawing/2014/chart" uri="{C3380CC4-5D6E-409C-BE32-E72D297353CC}">
              <c16:uniqueId val="{00000002-933E-4D2F-B078-398202A2E37E}"/>
            </c:ext>
          </c:extLst>
        </c:ser>
        <c:ser>
          <c:idx val="2"/>
          <c:order val="2"/>
          <c:tx>
            <c:strRef>
              <c:f>'Sales by Payment method and Cit'!$D$3:$D$4</c:f>
              <c:strCache>
                <c:ptCount val="1"/>
                <c:pt idx="0">
                  <c:v>Tunai</c:v>
                </c:pt>
              </c:strCache>
            </c:strRef>
          </c:tx>
          <c:spPr>
            <a:solidFill>
              <a:srgbClr val="007BFF"/>
            </a:solidFill>
            <a:ln>
              <a:noFill/>
            </a:ln>
            <a:effectLst>
              <a:outerShdw blurRad="57150" dist="19050" dir="5400000" algn="ctr" rotWithShape="0">
                <a:srgbClr val="000000">
                  <a:alpha val="63000"/>
                </a:srgbClr>
              </a:outerShdw>
            </a:effectLst>
          </c:spPr>
          <c:invertIfNegative val="0"/>
          <c:cat>
            <c:strRef>
              <c:f>'Sales by Payment method and Cit'!$A$5:$A$15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'Sales by Payment method and Cit'!$D$5:$D$15</c:f>
              <c:numCache>
                <c:formatCode>General</c:formatCode>
                <c:ptCount val="10"/>
                <c:pt idx="3">
                  <c:v>8600000</c:v>
                </c:pt>
                <c:pt idx="7">
                  <c:v>25500000</c:v>
                </c:pt>
              </c:numCache>
            </c:numRef>
          </c:val>
          <c:extLst>
            <c:ext xmlns:c16="http://schemas.microsoft.com/office/drawing/2014/chart" uri="{C3380CC4-5D6E-409C-BE32-E72D297353CC}">
              <c16:uniqueId val="{00000003-933E-4D2F-B078-398202A2E37E}"/>
            </c:ext>
          </c:extLst>
        </c:ser>
        <c:dLbls>
          <c:showLegendKey val="0"/>
          <c:showVal val="0"/>
          <c:showCatName val="0"/>
          <c:showSerName val="0"/>
          <c:showPercent val="0"/>
          <c:showBubbleSize val="0"/>
        </c:dLbls>
        <c:gapWidth val="115"/>
        <c:overlap val="-20"/>
        <c:axId val="1394908640"/>
        <c:axId val="1394901568"/>
      </c:barChart>
      <c:catAx>
        <c:axId val="13949086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01568"/>
        <c:crosses val="autoZero"/>
        <c:auto val="1"/>
        <c:lblAlgn val="ctr"/>
        <c:lblOffset val="100"/>
        <c:noMultiLvlLbl val="0"/>
      </c:catAx>
      <c:valAx>
        <c:axId val="139490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08640"/>
        <c:crosses val="autoZero"/>
        <c:crossBetween val="between"/>
      </c:valAx>
      <c:spPr>
        <a:noFill/>
        <a:ln>
          <a:noFill/>
        </a:ln>
        <a:effectLst/>
      </c:spPr>
    </c:plotArea>
    <c:legend>
      <c:legendPos val="r"/>
      <c:layout>
        <c:manualLayout>
          <c:xMode val="edge"/>
          <c:yMode val="edge"/>
          <c:x val="0.42634806017957255"/>
          <c:y val="2.0789211504387818E-2"/>
          <c:w val="0.14770205302461684"/>
          <c:h val="0.18120171970727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Riansyah.xlsx]Average  Satisfaction by Paymen!Average  Satisfaction by Payment Method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Satisfaction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42C1"/>
          </a:solidFill>
          <a:ln w="25400">
            <a:solidFill>
              <a:schemeClr val="lt1"/>
            </a:solidFill>
          </a:ln>
          <a:effectLst/>
          <a:sp3d contourW="25400">
            <a:contourClr>
              <a:schemeClr val="lt1"/>
            </a:contourClr>
          </a:sp3d>
        </c:spPr>
      </c:pivotFmt>
      <c:pivotFmt>
        <c:idx val="2"/>
        <c:spPr>
          <a:solidFill>
            <a:srgbClr val="28A745"/>
          </a:solidFill>
          <a:ln w="25400">
            <a:solidFill>
              <a:schemeClr val="lt1"/>
            </a:solidFill>
          </a:ln>
          <a:effectLst/>
          <a:sp3d contourW="25400">
            <a:contourClr>
              <a:schemeClr val="lt1"/>
            </a:contourClr>
          </a:sp3d>
        </c:spPr>
      </c:pivotFmt>
      <c:pivotFmt>
        <c:idx val="3"/>
        <c:spPr>
          <a:solidFill>
            <a:srgbClr val="007BFF"/>
          </a:solidFill>
          <a:ln w="25400">
            <a:solidFill>
              <a:schemeClr val="lt1"/>
            </a:solidFill>
          </a:ln>
          <a:effectLst/>
          <a:sp3d contourW="25400">
            <a:contourClr>
              <a:schemeClr val="lt1"/>
            </a:contourClr>
          </a:sp3d>
        </c:spPr>
      </c:pivotFmt>
      <c:pivotFmt>
        <c:idx val="4"/>
        <c:spPr>
          <a:solidFill>
            <a:schemeClr val="bg1">
              <a:lumMod val="75000"/>
            </a:schemeClr>
          </a:solidFill>
          <a:ln w="19050">
            <a:solidFill>
              <a:schemeClr val="lt1"/>
            </a:solidFill>
          </a:ln>
          <a:effectLst/>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F42C1"/>
          </a:solidFill>
          <a:ln w="25400">
            <a:solidFill>
              <a:schemeClr val="lt1"/>
            </a:solidFill>
          </a:ln>
          <a:effectLst/>
          <a:sp3d contourW="25400">
            <a:contourClr>
              <a:schemeClr val="lt1"/>
            </a:contourClr>
          </a:sp3d>
        </c:spPr>
      </c:pivotFmt>
      <c:pivotFmt>
        <c:idx val="7"/>
        <c:spPr>
          <a:solidFill>
            <a:srgbClr val="007BFF"/>
          </a:solidFill>
          <a:ln w="25400">
            <a:solidFill>
              <a:schemeClr val="lt1"/>
            </a:solidFill>
          </a:ln>
          <a:effectLst/>
          <a:sp3d contourW="25400">
            <a:contourClr>
              <a:schemeClr val="lt1"/>
            </a:contourClr>
          </a:sp3d>
        </c:spPr>
      </c:pivotFmt>
      <c:pivotFmt>
        <c:idx val="8"/>
        <c:spPr>
          <a:solidFill>
            <a:srgbClr val="28A745"/>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6F42C1"/>
          </a:solidFill>
          <a:ln w="25400">
            <a:solidFill>
              <a:schemeClr val="lt1"/>
            </a:solidFill>
          </a:ln>
          <a:effectLst/>
          <a:sp3d contourW="25400">
            <a:contourClr>
              <a:schemeClr val="lt1"/>
            </a:contourClr>
          </a:sp3d>
        </c:spPr>
        <c:dLbl>
          <c:idx val="0"/>
          <c:layout>
            <c:manualLayout>
              <c:x val="2.3427455132734056E-2"/>
              <c:y val="4.5869670901364313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7BFF"/>
          </a:solidFill>
          <a:ln w="25400">
            <a:solidFill>
              <a:schemeClr val="lt1"/>
            </a:solidFill>
          </a:ln>
          <a:effectLst/>
          <a:sp3d contourW="25400">
            <a:contourClr>
              <a:schemeClr val="lt1"/>
            </a:contourClr>
          </a:sp3d>
        </c:spPr>
        <c:dLbl>
          <c:idx val="0"/>
          <c:layout>
            <c:manualLayout>
              <c:x val="-0.17403252384316731"/>
              <c:y val="-9.173934180273030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28A745"/>
          </a:solidFill>
          <a:ln w="25400">
            <a:solidFill>
              <a:schemeClr val="lt1"/>
            </a:solidFill>
          </a:ln>
          <a:effectLst/>
          <a:sp3d contourW="25400">
            <a:contourClr>
              <a:schemeClr val="lt1"/>
            </a:contourClr>
          </a:sp3d>
        </c:spPr>
        <c:dLbl>
          <c:idx val="0"/>
          <c:layout>
            <c:manualLayout>
              <c:x val="-7.0282365398202179E-2"/>
              <c:y val="9.1739341802728625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bg1">
              <a:lumMod val="75000"/>
            </a:schemeClr>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333354267076259"/>
          <c:y val="0.34780074365704289"/>
          <c:w val="0.58630639249699024"/>
          <c:h val="0.60625036453776615"/>
        </c:manualLayout>
      </c:layout>
      <c:pie3DChart>
        <c:varyColors val="1"/>
        <c:ser>
          <c:idx val="0"/>
          <c:order val="0"/>
          <c:tx>
            <c:strRef>
              <c:f>'Average  Satisfaction by Paymen'!$B$3</c:f>
              <c:strCache>
                <c:ptCount val="1"/>
                <c:pt idx="0">
                  <c:v>Total</c:v>
                </c:pt>
              </c:strCache>
            </c:strRef>
          </c:tx>
          <c:dPt>
            <c:idx val="0"/>
            <c:bubble3D val="0"/>
            <c:spPr>
              <a:solidFill>
                <a:srgbClr val="6F42C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D30-44DE-94F3-E712965D3BA0}"/>
              </c:ext>
            </c:extLst>
          </c:dPt>
          <c:dPt>
            <c:idx val="1"/>
            <c:bubble3D val="0"/>
            <c:spPr>
              <a:solidFill>
                <a:srgbClr val="007B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2D30-44DE-94F3-E712965D3BA0}"/>
              </c:ext>
            </c:extLst>
          </c:dPt>
          <c:dPt>
            <c:idx val="2"/>
            <c:bubble3D val="0"/>
            <c:spPr>
              <a:solidFill>
                <a:srgbClr val="28A745"/>
              </a:solidFill>
              <a:ln w="25400">
                <a:solidFill>
                  <a:schemeClr val="lt1"/>
                </a:solidFill>
              </a:ln>
              <a:effectLst/>
              <a:sp3d contourW="25400">
                <a:contourClr>
                  <a:schemeClr val="lt1"/>
                </a:contourClr>
              </a:sp3d>
            </c:spPr>
            <c:extLst>
              <c:ext xmlns:c16="http://schemas.microsoft.com/office/drawing/2014/chart" uri="{C3380CC4-5D6E-409C-BE32-E72D297353CC}">
                <c16:uniqueId val="{00000005-2D30-44DE-94F3-E712965D3B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323-45FB-87D0-9472B1107804}"/>
              </c:ext>
            </c:extLst>
          </c:dPt>
          <c:dLbls>
            <c:dLbl>
              <c:idx val="0"/>
              <c:layout>
                <c:manualLayout>
                  <c:x val="2.3427455132734056E-2"/>
                  <c:y val="4.586967090136431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D30-44DE-94F3-E712965D3BA0}"/>
                </c:ext>
              </c:extLst>
            </c:dLbl>
            <c:dLbl>
              <c:idx val="1"/>
              <c:layout>
                <c:manualLayout>
                  <c:x val="-0.17403252384316731"/>
                  <c:y val="-9.173934180273030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D30-44DE-94F3-E712965D3BA0}"/>
                </c:ext>
              </c:extLst>
            </c:dLbl>
            <c:dLbl>
              <c:idx val="2"/>
              <c:layout>
                <c:manualLayout>
                  <c:x val="-7.0282365398202179E-2"/>
                  <c:y val="9.173934180272862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D30-44DE-94F3-E712965D3BA0}"/>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'Average  Satisfaction by Paymen'!$A$4:$A$7</c:f>
              <c:strCache>
                <c:ptCount val="3"/>
                <c:pt idx="0">
                  <c:v>Kartu KRedit</c:v>
                </c:pt>
                <c:pt idx="1">
                  <c:v>Tunai</c:v>
                </c:pt>
                <c:pt idx="2">
                  <c:v>Transfer</c:v>
                </c:pt>
              </c:strCache>
            </c:strRef>
          </c:cat>
          <c:val>
            <c:numRef>
              <c:f>'Average  Satisfaction by Paymen'!$B$4:$B$7</c:f>
              <c:numCache>
                <c:formatCode>0%</c:formatCode>
                <c:ptCount val="3"/>
                <c:pt idx="0">
                  <c:v>0.83857142857142875</c:v>
                </c:pt>
                <c:pt idx="1">
                  <c:v>0.77000000000000013</c:v>
                </c:pt>
                <c:pt idx="2">
                  <c:v>0.72058823529411764</c:v>
                </c:pt>
              </c:numCache>
            </c:numRef>
          </c:val>
          <c:extLst>
            <c:ext xmlns:c16="http://schemas.microsoft.com/office/drawing/2014/chart" uri="{C3380CC4-5D6E-409C-BE32-E72D297353CC}">
              <c16:uniqueId val="{00000006-2D30-44DE-94F3-E712965D3BA0}"/>
            </c:ext>
          </c:extLst>
        </c:ser>
        <c:dLbls>
          <c:dLblPos val="bestFit"/>
          <c:showLegendKey val="0"/>
          <c:showVal val="1"/>
          <c:showCatName val="0"/>
          <c:showSerName val="0"/>
          <c:showPercent val="0"/>
          <c:showBubbleSize val="0"/>
          <c:showLeaderLines val="0"/>
        </c:dLbls>
      </c:pie3DChart>
      <c:spPr>
        <a:noFill/>
        <a:ln>
          <a:noFill/>
        </a:ln>
        <a:effectLst/>
      </c:spPr>
    </c:plotArea>
    <c:legend>
      <c:legendPos val="r"/>
      <c:layout>
        <c:manualLayout>
          <c:xMode val="edge"/>
          <c:yMode val="edge"/>
          <c:x val="0.14788273006294822"/>
          <c:y val="0.13275772820064158"/>
          <c:w val="0.7061779038553273"/>
          <c:h val="0.258558253135024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[UTS-Data Visualisation-Rahmat Riansyah.xlsx]Customer Satisfaction by City!Customer Satisfaction by City</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Satisfaction by city and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8C9B0"/>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F7AC5"/>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B04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E86C1"/>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2E0AA"/>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ADE2"/>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E44AD"/>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74C3C"/>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4D03F"/>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1948A"/>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8B463"/>
          </a:solidFill>
          <a:ln>
            <a:noFill/>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Satisfaction by City'!$B$3:$B$4</c:f>
              <c:strCache>
                <c:ptCount val="1"/>
                <c:pt idx="0">
                  <c:v>Beras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City'!$B$5:$B$15</c:f>
              <c:numCache>
                <c:formatCode>0%</c:formatCode>
                <c:ptCount val="10"/>
                <c:pt idx="9">
                  <c:v>0.66</c:v>
                </c:pt>
              </c:numCache>
            </c:numRef>
          </c:val>
          <c:extLst>
            <c:ext xmlns:c16="http://schemas.microsoft.com/office/drawing/2014/chart" uri="{C3380CC4-5D6E-409C-BE32-E72D297353CC}">
              <c16:uniqueId val="{00000000-0984-4021-A7CC-4F8741DF6A36}"/>
            </c:ext>
          </c:extLst>
        </c:ser>
        <c:ser>
          <c:idx val="1"/>
          <c:order val="1"/>
          <c:tx>
            <c:strRef>
              <c:f>'Customer Satisfaction by City'!$C$3:$C$4</c:f>
              <c:strCache>
                <c:ptCount val="1"/>
                <c:pt idx="0">
                  <c:v>Buah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City'!$C$5:$C$15</c:f>
              <c:numCache>
                <c:formatCode>0%</c:formatCode>
                <c:ptCount val="10"/>
                <c:pt idx="2">
                  <c:v>0.65</c:v>
                </c:pt>
                <c:pt idx="3">
                  <c:v>0.63</c:v>
                </c:pt>
                <c:pt idx="4">
                  <c:v>0.66</c:v>
                </c:pt>
                <c:pt idx="9">
                  <c:v>0.83000000000000007</c:v>
                </c:pt>
              </c:numCache>
            </c:numRef>
          </c:val>
          <c:extLst>
            <c:ext xmlns:c16="http://schemas.microsoft.com/office/drawing/2014/chart" uri="{C3380CC4-5D6E-409C-BE32-E72D297353CC}">
              <c16:uniqueId val="{00000002-9B6C-4D61-90CD-329737CDBA71}"/>
            </c:ext>
          </c:extLst>
        </c:ser>
        <c:ser>
          <c:idx val="2"/>
          <c:order val="2"/>
          <c:tx>
            <c:strRef>
              <c:f>'Customer Satisfaction by City'!$D$3:$D$4</c:f>
              <c:strCache>
                <c:ptCount val="1"/>
                <c:pt idx="0">
                  <c:v>Bumbu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City'!$D$5:$D$15</c:f>
              <c:numCache>
                <c:formatCode>0%</c:formatCode>
                <c:ptCount val="10"/>
                <c:pt idx="3">
                  <c:v>0.95</c:v>
                </c:pt>
                <c:pt idx="7">
                  <c:v>0.64</c:v>
                </c:pt>
              </c:numCache>
            </c:numRef>
          </c:val>
          <c:extLst>
            <c:ext xmlns:c16="http://schemas.microsoft.com/office/drawing/2014/chart" uri="{C3380CC4-5D6E-409C-BE32-E72D297353CC}">
              <c16:uniqueId val="{00000003-9B6C-4D61-90CD-329737CDBA71}"/>
            </c:ext>
          </c:extLst>
        </c:ser>
        <c:ser>
          <c:idx val="3"/>
          <c:order val="3"/>
          <c:tx>
            <c:strRef>
              <c:f>'Customer Satisfaction by City'!$E$3:$E$4</c:f>
              <c:strCache>
                <c:ptCount val="1"/>
                <c:pt idx="0">
                  <c:v>Daging Kaleng</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City'!$E$5:$E$15</c:f>
              <c:numCache>
                <c:formatCode>0%</c:formatCode>
                <c:ptCount val="10"/>
                <c:pt idx="1">
                  <c:v>1</c:v>
                </c:pt>
                <c:pt idx="6">
                  <c:v>0.97</c:v>
                </c:pt>
              </c:numCache>
            </c:numRef>
          </c:val>
          <c:extLst>
            <c:ext xmlns:c16="http://schemas.microsoft.com/office/drawing/2014/chart" uri="{C3380CC4-5D6E-409C-BE32-E72D297353CC}">
              <c16:uniqueId val="{00000004-9B6C-4D61-90CD-329737CDBA71}"/>
            </c:ext>
          </c:extLst>
        </c:ser>
        <c:ser>
          <c:idx val="4"/>
          <c:order val="4"/>
          <c:tx>
            <c:strRef>
              <c:f>'Customer Satisfaction by City'!$F$3:$F$4</c:f>
              <c:strCache>
                <c:ptCount val="1"/>
                <c:pt idx="0">
                  <c:v>Mie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City'!$F$5:$F$15</c:f>
              <c:numCache>
                <c:formatCode>0%</c:formatCode>
                <c:ptCount val="10"/>
                <c:pt idx="8">
                  <c:v>0.64</c:v>
                </c:pt>
              </c:numCache>
            </c:numRef>
          </c:val>
          <c:extLst>
            <c:ext xmlns:c16="http://schemas.microsoft.com/office/drawing/2014/chart" uri="{C3380CC4-5D6E-409C-BE32-E72D297353CC}">
              <c16:uniqueId val="{00000005-9B6C-4D61-90CD-329737CDBA71}"/>
            </c:ext>
          </c:extLst>
        </c:ser>
        <c:ser>
          <c:idx val="5"/>
          <c:order val="5"/>
          <c:tx>
            <c:strRef>
              <c:f>'Customer Satisfaction by City'!$G$3:$G$4</c:f>
              <c:strCache>
                <c:ptCount val="1"/>
                <c:pt idx="0">
                  <c:v>Minuman</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City'!$G$5:$G$15</c:f>
              <c:numCache>
                <c:formatCode>0%</c:formatCode>
                <c:ptCount val="10"/>
                <c:pt idx="0">
                  <c:v>0.67</c:v>
                </c:pt>
                <c:pt idx="2">
                  <c:v>0.82666666666666666</c:v>
                </c:pt>
                <c:pt idx="3">
                  <c:v>0.92</c:v>
                </c:pt>
                <c:pt idx="4">
                  <c:v>0.81</c:v>
                </c:pt>
                <c:pt idx="6">
                  <c:v>0.82499999999999996</c:v>
                </c:pt>
              </c:numCache>
            </c:numRef>
          </c:val>
          <c:extLst>
            <c:ext xmlns:c16="http://schemas.microsoft.com/office/drawing/2014/chart" uri="{C3380CC4-5D6E-409C-BE32-E72D297353CC}">
              <c16:uniqueId val="{00000006-9B6C-4D61-90CD-329737CDBA71}"/>
            </c:ext>
          </c:extLst>
        </c:ser>
        <c:ser>
          <c:idx val="6"/>
          <c:order val="6"/>
          <c:tx>
            <c:strRef>
              <c:f>'Customer Satisfaction by City'!$H$3:$H$4</c:f>
              <c:strCache>
                <c:ptCount val="1"/>
                <c:pt idx="0">
                  <c:v>Minyak</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City'!$H$5:$H$15</c:f>
              <c:numCache>
                <c:formatCode>0%</c:formatCode>
                <c:ptCount val="10"/>
                <c:pt idx="1">
                  <c:v>0.95</c:v>
                </c:pt>
              </c:numCache>
            </c:numRef>
          </c:val>
          <c:extLst>
            <c:ext xmlns:c16="http://schemas.microsoft.com/office/drawing/2014/chart" uri="{C3380CC4-5D6E-409C-BE32-E72D297353CC}">
              <c16:uniqueId val="{00000007-9B6C-4D61-90CD-329737CDBA71}"/>
            </c:ext>
          </c:extLst>
        </c:ser>
        <c:ser>
          <c:idx val="7"/>
          <c:order val="7"/>
          <c:tx>
            <c:strRef>
              <c:f>'Customer Satisfaction by City'!$I$3:$I$4</c:f>
              <c:strCache>
                <c:ptCount val="1"/>
                <c:pt idx="0">
                  <c:v>Permen</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City'!$I$5:$I$15</c:f>
              <c:numCache>
                <c:formatCode>0%</c:formatCode>
                <c:ptCount val="10"/>
                <c:pt idx="0">
                  <c:v>0.65</c:v>
                </c:pt>
                <c:pt idx="4">
                  <c:v>0.87</c:v>
                </c:pt>
                <c:pt idx="5">
                  <c:v>0.74</c:v>
                </c:pt>
              </c:numCache>
            </c:numRef>
          </c:val>
          <c:extLst>
            <c:ext xmlns:c16="http://schemas.microsoft.com/office/drawing/2014/chart" uri="{C3380CC4-5D6E-409C-BE32-E72D297353CC}">
              <c16:uniqueId val="{00000008-9B6C-4D61-90CD-329737CDBA71}"/>
            </c:ext>
          </c:extLst>
        </c:ser>
        <c:ser>
          <c:idx val="8"/>
          <c:order val="8"/>
          <c:tx>
            <c:strRef>
              <c:f>'Customer Satisfaction by City'!$J$3:$J$4</c:f>
              <c:strCache>
                <c:ptCount val="1"/>
                <c:pt idx="0">
                  <c:v>Roti</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City'!$J$5:$J$15</c:f>
              <c:numCache>
                <c:formatCode>0%</c:formatCode>
                <c:ptCount val="10"/>
                <c:pt idx="3">
                  <c:v>0.8</c:v>
                </c:pt>
                <c:pt idx="5">
                  <c:v>0.94</c:v>
                </c:pt>
                <c:pt idx="9">
                  <c:v>0.74</c:v>
                </c:pt>
              </c:numCache>
            </c:numRef>
          </c:val>
          <c:extLst>
            <c:ext xmlns:c16="http://schemas.microsoft.com/office/drawing/2014/chart" uri="{C3380CC4-5D6E-409C-BE32-E72D297353CC}">
              <c16:uniqueId val="{00000009-9B6C-4D61-90CD-329737CDBA71}"/>
            </c:ext>
          </c:extLst>
        </c:ser>
        <c:ser>
          <c:idx val="9"/>
          <c:order val="9"/>
          <c:tx>
            <c:strRef>
              <c:f>'Customer Satisfaction by City'!$K$3:$K$4</c:f>
              <c:strCache>
                <c:ptCount val="1"/>
                <c:pt idx="0">
                  <c:v>Saus</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City'!$K$5:$K$15</c:f>
              <c:numCache>
                <c:formatCode>0%</c:formatCode>
                <c:ptCount val="10"/>
                <c:pt idx="4">
                  <c:v>0.63</c:v>
                </c:pt>
                <c:pt idx="5">
                  <c:v>0.64</c:v>
                </c:pt>
                <c:pt idx="7">
                  <c:v>0.66</c:v>
                </c:pt>
              </c:numCache>
            </c:numRef>
          </c:val>
          <c:extLst>
            <c:ext xmlns:c16="http://schemas.microsoft.com/office/drawing/2014/chart" uri="{C3380CC4-5D6E-409C-BE32-E72D297353CC}">
              <c16:uniqueId val="{0000000A-9B6C-4D61-90CD-329737CDBA71}"/>
            </c:ext>
          </c:extLst>
        </c:ser>
        <c:ser>
          <c:idx val="10"/>
          <c:order val="10"/>
          <c:tx>
            <c:strRef>
              <c:f>'Customer Satisfaction by City'!$L$3:$L$4</c:f>
              <c:strCache>
                <c:ptCount val="1"/>
                <c:pt idx="0">
                  <c:v>Sayuran</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City'!$L$5:$L$15</c:f>
              <c:numCache>
                <c:formatCode>0%</c:formatCode>
                <c:ptCount val="10"/>
                <c:pt idx="0">
                  <c:v>0.69</c:v>
                </c:pt>
              </c:numCache>
            </c:numRef>
          </c:val>
          <c:extLst>
            <c:ext xmlns:c16="http://schemas.microsoft.com/office/drawing/2014/chart" uri="{C3380CC4-5D6E-409C-BE32-E72D297353CC}">
              <c16:uniqueId val="{0000000B-9B6C-4D61-90CD-329737CDBA71}"/>
            </c:ext>
          </c:extLst>
        </c:ser>
        <c:ser>
          <c:idx val="11"/>
          <c:order val="11"/>
          <c:tx>
            <c:strRef>
              <c:f>'Customer Satisfaction by City'!$M$3:$M$4</c:f>
              <c:strCache>
                <c:ptCount val="1"/>
                <c:pt idx="0">
                  <c:v>Selai</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City'!$M$5:$M$15</c:f>
              <c:numCache>
                <c:formatCode>0%</c:formatCode>
                <c:ptCount val="10"/>
                <c:pt idx="1">
                  <c:v>0.85</c:v>
                </c:pt>
                <c:pt idx="9">
                  <c:v>0.72</c:v>
                </c:pt>
              </c:numCache>
            </c:numRef>
          </c:val>
          <c:extLst>
            <c:ext xmlns:c16="http://schemas.microsoft.com/office/drawing/2014/chart" uri="{C3380CC4-5D6E-409C-BE32-E72D297353CC}">
              <c16:uniqueId val="{0000000C-9B6C-4D61-90CD-329737CDBA71}"/>
            </c:ext>
          </c:extLst>
        </c:ser>
        <c:ser>
          <c:idx val="12"/>
          <c:order val="12"/>
          <c:tx>
            <c:strRef>
              <c:f>'Customer Satisfaction by City'!$N$3:$N$4</c:f>
              <c:strCache>
                <c:ptCount val="1"/>
                <c:pt idx="0">
                  <c:v>Sup</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City'!$N$5:$N$15</c:f>
              <c:numCache>
                <c:formatCode>0%</c:formatCode>
                <c:ptCount val="10"/>
                <c:pt idx="1">
                  <c:v>0.66</c:v>
                </c:pt>
                <c:pt idx="6">
                  <c:v>0.97</c:v>
                </c:pt>
                <c:pt idx="7">
                  <c:v>0.8</c:v>
                </c:pt>
                <c:pt idx="8">
                  <c:v>0.65</c:v>
                </c:pt>
              </c:numCache>
            </c:numRef>
          </c:val>
          <c:extLst>
            <c:ext xmlns:c16="http://schemas.microsoft.com/office/drawing/2014/chart" uri="{C3380CC4-5D6E-409C-BE32-E72D297353CC}">
              <c16:uniqueId val="{0000000D-9B6C-4D61-90CD-329737CDBA71}"/>
            </c:ext>
          </c:extLst>
        </c:ser>
        <c:ser>
          <c:idx val="13"/>
          <c:order val="13"/>
          <c:tx>
            <c:strRef>
              <c:f>'Customer Satisfaction by City'!$O$3:$O$4</c:f>
              <c:strCache>
                <c:ptCount val="1"/>
                <c:pt idx="0">
                  <c:v>Susu</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Satisfaction by City'!$A$5:$A$15</c:f>
              <c:strCache>
                <c:ptCount val="10"/>
                <c:pt idx="0">
                  <c:v>Balikpapan</c:v>
                </c:pt>
                <c:pt idx="1">
                  <c:v>Banten</c:v>
                </c:pt>
                <c:pt idx="2">
                  <c:v>Jakarta</c:v>
                </c:pt>
                <c:pt idx="3">
                  <c:v>Jepara</c:v>
                </c:pt>
                <c:pt idx="4">
                  <c:v>Malang</c:v>
                </c:pt>
                <c:pt idx="5">
                  <c:v>Medan</c:v>
                </c:pt>
                <c:pt idx="6">
                  <c:v>Pasuruan</c:v>
                </c:pt>
                <c:pt idx="7">
                  <c:v>Semarang</c:v>
                </c:pt>
                <c:pt idx="8">
                  <c:v>Solo</c:v>
                </c:pt>
                <c:pt idx="9">
                  <c:v>Surabaya</c:v>
                </c:pt>
              </c:strCache>
            </c:strRef>
          </c:cat>
          <c:val>
            <c:numRef>
              <c:f>'Customer Satisfaction by City'!$O$5:$O$15</c:f>
              <c:numCache>
                <c:formatCode>0%</c:formatCode>
                <c:ptCount val="10"/>
                <c:pt idx="5">
                  <c:v>0.8</c:v>
                </c:pt>
                <c:pt idx="8">
                  <c:v>0.92</c:v>
                </c:pt>
              </c:numCache>
            </c:numRef>
          </c:val>
          <c:extLst>
            <c:ext xmlns:c16="http://schemas.microsoft.com/office/drawing/2014/chart" uri="{C3380CC4-5D6E-409C-BE32-E72D297353CC}">
              <c16:uniqueId val="{0000000E-9B6C-4D61-90CD-329737CDBA71}"/>
            </c:ext>
          </c:extLst>
        </c:ser>
        <c:dLbls>
          <c:dLblPos val="inEnd"/>
          <c:showLegendKey val="0"/>
          <c:showVal val="1"/>
          <c:showCatName val="0"/>
          <c:showSerName val="0"/>
          <c:showPercent val="0"/>
          <c:showBubbleSize val="0"/>
        </c:dLbls>
        <c:gapWidth val="79"/>
        <c:overlap val="100"/>
        <c:axId val="1403622064"/>
        <c:axId val="1403606672"/>
      </c:barChart>
      <c:catAx>
        <c:axId val="14036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3606672"/>
        <c:crosses val="autoZero"/>
        <c:auto val="1"/>
        <c:lblAlgn val="ctr"/>
        <c:lblOffset val="100"/>
        <c:noMultiLvlLbl val="0"/>
      </c:catAx>
      <c:valAx>
        <c:axId val="1403606672"/>
        <c:scaling>
          <c:orientation val="minMax"/>
        </c:scaling>
        <c:delete val="1"/>
        <c:axPos val="b"/>
        <c:numFmt formatCode="0%" sourceLinked="1"/>
        <c:majorTickMark val="none"/>
        <c:minorTickMark val="none"/>
        <c:tickLblPos val="nextTo"/>
        <c:crossAx val="140362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28575</xdr:rowOff>
    </xdr:from>
    <xdr:to>
      <xdr:col>2</xdr:col>
      <xdr:colOff>9524</xdr:colOff>
      <xdr:row>24</xdr:row>
      <xdr:rowOff>133350</xdr:rowOff>
    </xdr:to>
    <xdr:graphicFrame macro="">
      <xdr:nvGraphicFramePr>
        <xdr:cNvPr id="3" name="Chart 2">
          <a:extLst>
            <a:ext uri="{FF2B5EF4-FFF2-40B4-BE49-F238E27FC236}">
              <a16:creationId xmlns:a16="http://schemas.microsoft.com/office/drawing/2014/main" id="{C5D0DE27-467F-41DA-A07B-509C72A7D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38100</xdr:rowOff>
    </xdr:from>
    <xdr:to>
      <xdr:col>16</xdr:col>
      <xdr:colOff>9525</xdr:colOff>
      <xdr:row>34</xdr:row>
      <xdr:rowOff>19050</xdr:rowOff>
    </xdr:to>
    <xdr:graphicFrame macro="">
      <xdr:nvGraphicFramePr>
        <xdr:cNvPr id="2" name="Chart 1">
          <a:extLst>
            <a:ext uri="{FF2B5EF4-FFF2-40B4-BE49-F238E27FC236}">
              <a16:creationId xmlns:a16="http://schemas.microsoft.com/office/drawing/2014/main" id="{9F3AE8C6-336B-4828-9F42-DC36B90C0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47624</xdr:rowOff>
    </xdr:from>
    <xdr:to>
      <xdr:col>12</xdr:col>
      <xdr:colOff>0</xdr:colOff>
      <xdr:row>31</xdr:row>
      <xdr:rowOff>19049</xdr:rowOff>
    </xdr:to>
    <xdr:graphicFrame macro="">
      <xdr:nvGraphicFramePr>
        <xdr:cNvPr id="2" name="Chart 1">
          <a:extLst>
            <a:ext uri="{FF2B5EF4-FFF2-40B4-BE49-F238E27FC236}">
              <a16:creationId xmlns:a16="http://schemas.microsoft.com/office/drawing/2014/main" id="{724839B3-A90F-4082-B9A6-F34387B7E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xdr:colOff>
      <xdr:row>11</xdr:row>
      <xdr:rowOff>57150</xdr:rowOff>
    </xdr:from>
    <xdr:to>
      <xdr:col>10</xdr:col>
      <xdr:colOff>0</xdr:colOff>
      <xdr:row>26</xdr:row>
      <xdr:rowOff>85725</xdr:rowOff>
    </xdr:to>
    <xdr:graphicFrame macro="">
      <xdr:nvGraphicFramePr>
        <xdr:cNvPr id="2" name="Chart 1">
          <a:extLst>
            <a:ext uri="{FF2B5EF4-FFF2-40B4-BE49-F238E27FC236}">
              <a16:creationId xmlns:a16="http://schemas.microsoft.com/office/drawing/2014/main" id="{7064EA26-A785-4787-BB78-4EF3596FC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353785</xdr:colOff>
      <xdr:row>13</xdr:row>
      <xdr:rowOff>81644</xdr:rowOff>
    </xdr:to>
    <xdr:graphicFrame macro="">
      <xdr:nvGraphicFramePr>
        <xdr:cNvPr id="3" name="Chart 2">
          <a:extLst>
            <a:ext uri="{FF2B5EF4-FFF2-40B4-BE49-F238E27FC236}">
              <a16:creationId xmlns:a16="http://schemas.microsoft.com/office/drawing/2014/main" id="{F9624842-45BA-4956-B368-BD7F503D4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13607</xdr:colOff>
      <xdr:row>13</xdr:row>
      <xdr:rowOff>108857</xdr:rowOff>
    </xdr:from>
    <xdr:to>
      <xdr:col>12</xdr:col>
      <xdr:colOff>367393</xdr:colOff>
      <xdr:row>30</xdr:row>
      <xdr:rowOff>163285</xdr:rowOff>
    </xdr:to>
    <xdr:graphicFrame macro="">
      <xdr:nvGraphicFramePr>
        <xdr:cNvPr id="4" name="Chart 3">
          <a:extLst>
            <a:ext uri="{FF2B5EF4-FFF2-40B4-BE49-F238E27FC236}">
              <a16:creationId xmlns:a16="http://schemas.microsoft.com/office/drawing/2014/main" id="{F98F6D00-32D4-4C6B-B877-DADAEB992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367391</xdr:colOff>
      <xdr:row>0</xdr:row>
      <xdr:rowOff>0</xdr:rowOff>
    </xdr:from>
    <xdr:to>
      <xdr:col>20</xdr:col>
      <xdr:colOff>571500</xdr:colOff>
      <xdr:row>18</xdr:row>
      <xdr:rowOff>138906</xdr:rowOff>
    </xdr:to>
    <xdr:graphicFrame macro="">
      <xdr:nvGraphicFramePr>
        <xdr:cNvPr id="5" name="Chart 4">
          <a:extLst>
            <a:ext uri="{FF2B5EF4-FFF2-40B4-BE49-F238E27FC236}">
              <a16:creationId xmlns:a16="http://schemas.microsoft.com/office/drawing/2014/main" id="{B802825A-FA35-4C7D-A701-5F32BD8A4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414448</xdr:colOff>
      <xdr:row>19</xdr:row>
      <xdr:rowOff>14742</xdr:rowOff>
    </xdr:from>
    <xdr:to>
      <xdr:col>18</xdr:col>
      <xdr:colOff>101485</xdr:colOff>
      <xdr:row>34</xdr:row>
      <xdr:rowOff>104549</xdr:rowOff>
    </xdr:to>
    <xdr:graphicFrame macro="">
      <xdr:nvGraphicFramePr>
        <xdr:cNvPr id="7" name="Chart 6">
          <a:extLst>
            <a:ext uri="{FF2B5EF4-FFF2-40B4-BE49-F238E27FC236}">
              <a16:creationId xmlns:a16="http://schemas.microsoft.com/office/drawing/2014/main" id="{57DE6B98-7B35-4A13-B9CE-C4E92BDF5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31</xdr:row>
      <xdr:rowOff>0</xdr:rowOff>
    </xdr:from>
    <xdr:to>
      <xdr:col>12</xdr:col>
      <xdr:colOff>381001</xdr:colOff>
      <xdr:row>49</xdr:row>
      <xdr:rowOff>54429</xdr:rowOff>
    </xdr:to>
    <xdr:graphicFrame macro="">
      <xdr:nvGraphicFramePr>
        <xdr:cNvPr id="8" name="Chart 7">
          <a:extLst>
            <a:ext uri="{FF2B5EF4-FFF2-40B4-BE49-F238E27FC236}">
              <a16:creationId xmlns:a16="http://schemas.microsoft.com/office/drawing/2014/main" id="{DF652630-D063-477C-AAAD-2A65B077A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121633</xdr:colOff>
      <xdr:row>42</xdr:row>
      <xdr:rowOff>49127</xdr:rowOff>
    </xdr:from>
    <xdr:to>
      <xdr:col>20</xdr:col>
      <xdr:colOff>592710</xdr:colOff>
      <xdr:row>49</xdr:row>
      <xdr:rowOff>39688</xdr:rowOff>
    </xdr:to>
    <mc:AlternateContent xmlns:mc="http://schemas.openxmlformats.org/markup-compatibility/2006" xmlns:a14="http://schemas.microsoft.com/office/drawing/2010/main">
      <mc:Choice Requires="a14">
        <xdr:graphicFrame macro="">
          <xdr:nvGraphicFramePr>
            <xdr:cNvPr id="9" name="Sales">
              <a:extLst>
                <a:ext uri="{FF2B5EF4-FFF2-40B4-BE49-F238E27FC236}">
                  <a16:creationId xmlns:a16="http://schemas.microsoft.com/office/drawing/2014/main" id="{25B87252-5BD4-43B5-89B5-5D5123A77794}"/>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2444602" y="7550065"/>
              <a:ext cx="1840296" cy="1240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34</xdr:row>
      <xdr:rowOff>155800</xdr:rowOff>
    </xdr:from>
    <xdr:to>
      <xdr:col>18</xdr:col>
      <xdr:colOff>73478</xdr:colOff>
      <xdr:row>49</xdr:row>
      <xdr:rowOff>24832</xdr:rowOff>
    </xdr:to>
    <mc:AlternateContent xmlns:mc="http://schemas.openxmlformats.org/markup-compatibility/2006" xmlns:a14="http://schemas.microsoft.com/office/drawing/2010/main">
      <mc:Choice Requires="a14">
        <xdr:graphicFrame macro="">
          <xdr:nvGraphicFramePr>
            <xdr:cNvPr id="10" name="Kategori">
              <a:extLst>
                <a:ext uri="{FF2B5EF4-FFF2-40B4-BE49-F238E27FC236}">
                  <a16:creationId xmlns:a16="http://schemas.microsoft.com/office/drawing/2014/main" id="{AF14BA40-E648-4642-8EA9-7CD6D588A7FF}"/>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mlns="">
        <xdr:sp macro="" textlink="">
          <xdr:nvSpPr>
            <xdr:cNvPr id="0" name=""/>
            <xdr:cNvSpPr>
              <a:spLocks noTextEdit="1"/>
            </xdr:cNvSpPr>
          </xdr:nvSpPr>
          <xdr:spPr>
            <a:xfrm>
              <a:off x="10554891" y="6227988"/>
              <a:ext cx="1841556" cy="2547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128701</xdr:colOff>
      <xdr:row>27</xdr:row>
      <xdr:rowOff>51479</xdr:rowOff>
    </xdr:from>
    <xdr:to>
      <xdr:col>20</xdr:col>
      <xdr:colOff>596787</xdr:colOff>
      <xdr:row>34</xdr:row>
      <xdr:rowOff>152511</xdr:rowOff>
    </xdr:to>
    <mc:AlternateContent xmlns:mc="http://schemas.openxmlformats.org/markup-compatibility/2006" xmlns:a14="http://schemas.microsoft.com/office/drawing/2010/main">
      <mc:Choice Requires="a14">
        <xdr:graphicFrame macro="">
          <xdr:nvGraphicFramePr>
            <xdr:cNvPr id="12" name="Tingkat Kepuasan">
              <a:extLst>
                <a:ext uri="{FF2B5EF4-FFF2-40B4-BE49-F238E27FC236}">
                  <a16:creationId xmlns:a16="http://schemas.microsoft.com/office/drawing/2014/main" id="{61079AE5-B27B-4ACB-8E47-6629C124B69D}"/>
                </a:ext>
              </a:extLst>
            </xdr:cNvPr>
            <xdr:cNvGraphicFramePr/>
          </xdr:nvGraphicFramePr>
          <xdr:xfrm>
            <a:off x="0" y="0"/>
            <a:ext cx="0" cy="0"/>
          </xdr:xfrm>
          <a:graphic>
            <a:graphicData uri="http://schemas.microsoft.com/office/drawing/2010/slicer">
              <sle:slicer xmlns:sle="http://schemas.microsoft.com/office/drawing/2010/slicer" name="Tingkat Kepuasan"/>
            </a:graphicData>
          </a:graphic>
        </xdr:graphicFrame>
      </mc:Choice>
      <mc:Fallback xmlns="">
        <xdr:sp macro="" textlink="">
          <xdr:nvSpPr>
            <xdr:cNvPr id="0" name=""/>
            <xdr:cNvSpPr>
              <a:spLocks noTextEdit="1"/>
            </xdr:cNvSpPr>
          </xdr:nvSpPr>
          <xdr:spPr>
            <a:xfrm>
              <a:off x="12451670" y="4873510"/>
              <a:ext cx="1837305" cy="1351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108857</xdr:colOff>
      <xdr:row>18</xdr:row>
      <xdr:rowOff>169410</xdr:rowOff>
    </xdr:from>
    <xdr:to>
      <xdr:col>20</xdr:col>
      <xdr:colOff>576943</xdr:colOff>
      <xdr:row>27</xdr:row>
      <xdr:rowOff>8506</xdr:rowOff>
    </xdr:to>
    <mc:AlternateContent xmlns:mc="http://schemas.openxmlformats.org/markup-compatibility/2006" xmlns:a14="http://schemas.microsoft.com/office/drawing/2010/main">
      <mc:Choice Requires="a14">
        <xdr:graphicFrame macro="">
          <xdr:nvGraphicFramePr>
            <xdr:cNvPr id="13" name="Pembayaran">
              <a:extLst>
                <a:ext uri="{FF2B5EF4-FFF2-40B4-BE49-F238E27FC236}">
                  <a16:creationId xmlns:a16="http://schemas.microsoft.com/office/drawing/2014/main" id="{F93C1672-39B2-4BD5-BCBF-3F02793CE1B0}"/>
                </a:ext>
              </a:extLst>
            </xdr:cNvPr>
            <xdr:cNvGraphicFramePr/>
          </xdr:nvGraphicFramePr>
          <xdr:xfrm>
            <a:off x="0" y="0"/>
            <a:ext cx="0" cy="0"/>
          </xdr:xfrm>
          <a:graphic>
            <a:graphicData uri="http://schemas.microsoft.com/office/drawing/2010/slicer">
              <sle:slicer xmlns:sle="http://schemas.microsoft.com/office/drawing/2010/slicer" name="Pembayaran"/>
            </a:graphicData>
          </a:graphic>
        </xdr:graphicFrame>
      </mc:Choice>
      <mc:Fallback xmlns="">
        <xdr:sp macro="" textlink="">
          <xdr:nvSpPr>
            <xdr:cNvPr id="0" name=""/>
            <xdr:cNvSpPr>
              <a:spLocks noTextEdit="1"/>
            </xdr:cNvSpPr>
          </xdr:nvSpPr>
          <xdr:spPr>
            <a:xfrm>
              <a:off x="12431826" y="3384098"/>
              <a:ext cx="1837305" cy="1446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435428</xdr:colOff>
      <xdr:row>34</xdr:row>
      <xdr:rowOff>175645</xdr:rowOff>
    </xdr:from>
    <xdr:to>
      <xdr:col>15</xdr:col>
      <xdr:colOff>223157</xdr:colOff>
      <xdr:row>49</xdr:row>
      <xdr:rowOff>44677</xdr:rowOff>
    </xdr:to>
    <mc:AlternateContent xmlns:mc="http://schemas.openxmlformats.org/markup-compatibility/2006" xmlns:a14="http://schemas.microsoft.com/office/drawing/2010/main">
      <mc:Choice Requires="a14">
        <xdr:graphicFrame macro="">
          <xdr:nvGraphicFramePr>
            <xdr:cNvPr id="14" name="Kota">
              <a:extLst>
                <a:ext uri="{FF2B5EF4-FFF2-40B4-BE49-F238E27FC236}">
                  <a16:creationId xmlns:a16="http://schemas.microsoft.com/office/drawing/2014/main" id="{22F0E79A-43E8-4BF8-A026-26299909CE24}"/>
                </a:ext>
              </a:extLst>
            </xdr:cNvPr>
            <xdr:cNvGraphicFramePr/>
          </xdr:nvGraphicFramePr>
          <xdr:xfrm>
            <a:off x="0" y="0"/>
            <a:ext cx="0" cy="0"/>
          </xdr:xfrm>
          <a:graphic>
            <a:graphicData uri="http://schemas.microsoft.com/office/drawing/2010/slicer">
              <sle:slicer xmlns:sle="http://schemas.microsoft.com/office/drawing/2010/slicer" name="Kota"/>
            </a:graphicData>
          </a:graphic>
        </xdr:graphicFrame>
      </mc:Choice>
      <mc:Fallback xmlns="">
        <xdr:sp macro="" textlink="">
          <xdr:nvSpPr>
            <xdr:cNvPr id="0" name=""/>
            <xdr:cNvSpPr>
              <a:spLocks noTextEdit="1"/>
            </xdr:cNvSpPr>
          </xdr:nvSpPr>
          <xdr:spPr>
            <a:xfrm>
              <a:off x="8650741" y="6247833"/>
              <a:ext cx="1841557" cy="2547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122652</xdr:colOff>
      <xdr:row>35</xdr:row>
      <xdr:rowOff>11251</xdr:rowOff>
    </xdr:from>
    <xdr:to>
      <xdr:col>20</xdr:col>
      <xdr:colOff>604912</xdr:colOff>
      <xdr:row>41</xdr:row>
      <xdr:rowOff>138906</xdr:rowOff>
    </xdr:to>
    <mc:AlternateContent xmlns:mc="http://schemas.openxmlformats.org/markup-compatibility/2006" xmlns:a14="http://schemas.microsoft.com/office/drawing/2010/main">
      <mc:Choice Requires="a14">
        <xdr:graphicFrame macro="">
          <xdr:nvGraphicFramePr>
            <xdr:cNvPr id="15" name="Months">
              <a:extLst>
                <a:ext uri="{FF2B5EF4-FFF2-40B4-BE49-F238E27FC236}">
                  <a16:creationId xmlns:a16="http://schemas.microsoft.com/office/drawing/2014/main" id="{C9B0D00F-659B-4489-B646-8054E113612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445621" y="6262032"/>
              <a:ext cx="1851479" cy="1199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57150</xdr:rowOff>
    </xdr:from>
    <xdr:to>
      <xdr:col>4</xdr:col>
      <xdr:colOff>781050</xdr:colOff>
      <xdr:row>31</xdr:row>
      <xdr:rowOff>85725</xdr:rowOff>
    </xdr:to>
    <xdr:graphicFrame macro="">
      <xdr:nvGraphicFramePr>
        <xdr:cNvPr id="3" name="Chart 2">
          <a:extLst>
            <a:ext uri="{FF2B5EF4-FFF2-40B4-BE49-F238E27FC236}">
              <a16:creationId xmlns:a16="http://schemas.microsoft.com/office/drawing/2014/main" id="{BA2860F2-8955-4451-B046-B5CA77479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HINKPAD I7" refreshedDate="45620.427455555553" createdVersion="7" refreshedVersion="7" minRefreshableVersion="3" recordCount="49" xr:uid="{2F1E9701-D17D-4A68-86E0-AF5C2764D543}">
  <cacheSource type="worksheet">
    <worksheetSource name="Table_1"/>
  </cacheSource>
  <cacheFields count="10">
    <cacheField name="Tanggal Order" numFmtId="164">
      <sharedItems containsSemiMixedTypes="0" containsNonDate="0" containsDate="1" containsString="0" minDate="2020-01-15T00:00:00" maxDate="2020-06-24T00:00:00" count="23">
        <d v="2020-01-15T00:00:00"/>
        <d v="2020-01-20T00:00:00"/>
        <d v="2020-01-22T00:00:00"/>
        <d v="2020-01-30T00:00:00"/>
        <d v="2020-02-06T00:00:00"/>
        <d v="2020-02-10T00:00:00"/>
        <d v="2020-02-23T00:00:00"/>
        <d v="2020-03-06T00:00:00"/>
        <d v="2020-03-10T00:00:00"/>
        <d v="2020-03-22T00:00:00"/>
        <d v="2020-03-24T00:00:00"/>
        <d v="2020-04-03T00:00:00"/>
        <d v="2020-04-05T00:00:00"/>
        <d v="2020-04-07T00:00:00"/>
        <d v="2020-04-08T00:00:00"/>
        <d v="2020-04-22T00:00:00"/>
        <d v="2020-04-25T00:00:00"/>
        <d v="2020-04-30T00:00:00"/>
        <d v="2020-05-24T00:00:00"/>
        <d v="2020-06-05T00:00:00"/>
        <d v="2020-06-07T00:00:00"/>
        <d v="2020-06-08T00:00:00"/>
        <d v="2020-06-23T00:00:00"/>
      </sharedItems>
      <fieldGroup par="9" base="0">
        <rangePr groupBy="days" startDate="2020-01-15T00:00:00" endDate="2020-06-24T00:00:00"/>
        <groupItems count="368">
          <s v="&lt;1/15/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4/2020"/>
        </groupItems>
      </fieldGroup>
    </cacheField>
    <cacheField name="Sales" numFmtId="0">
      <sharedItems count="8">
        <s v="Agus Setiawan"/>
        <s v="Darmanto Adjie"/>
        <s v="Nayla Subandono"/>
        <s v="Dewi Ratna Sari"/>
        <s v="Eko Prasetyo"/>
        <s v="Lukas Darmadji"/>
        <s v="Andreas Nichol"/>
        <s v="Inne Anneke"/>
      </sharedItems>
    </cacheField>
    <cacheField name="Customer" numFmtId="0">
      <sharedItems/>
    </cacheField>
    <cacheField name="Kategori" numFmtId="0">
      <sharedItems count="14">
        <s v="Minuman"/>
        <s v="Buah"/>
        <s v="Roti"/>
        <s v="Permen"/>
        <s v="Sup"/>
        <s v="Saus"/>
        <s v="Bumbu"/>
        <s v="Selai"/>
        <s v="Susu"/>
        <s v="Mie"/>
        <s v="Daging Kaleng"/>
        <s v="Minyak"/>
        <s v="Beras"/>
        <s v="Sayuran"/>
      </sharedItems>
    </cacheField>
    <cacheField name="Nama Produk" numFmtId="0">
      <sharedItems count="23">
        <s v="Soda"/>
        <s v="Plum kering"/>
        <s v="Apel kering"/>
        <s v="Pir kering"/>
        <s v="Chai"/>
        <s v="kopi"/>
        <s v="Campur Biskuit Cokelat"/>
        <s v="Cokelat"/>
        <s v="Sup krim kerang"/>
        <s v="Saus kari"/>
        <s v="Teh hijau"/>
        <s v="Bumbu Cajun"/>
        <s v="Boysenberry Spread"/>
        <s v="Keju mozzarella"/>
        <s v="Ravioli"/>
        <s v="Scones"/>
        <s v="Daging kepiting"/>
        <s v="Minyak zaitun"/>
        <s v="Nasi Gabah Panjang"/>
        <s v="Selai jeruk"/>
        <s v="Sirup"/>
        <s v="kacang almond"/>
        <s v="Koktail buah"/>
      </sharedItems>
    </cacheField>
    <cacheField name="Penjualan" numFmtId="165">
      <sharedItems containsSemiMixedTypes="0" containsString="0" containsNumber="1" containsInteger="1" minValue="350000" maxValue="138000000" count="44">
        <n v="14000000"/>
        <n v="1050000"/>
        <n v="5300000"/>
        <n v="3000000"/>
        <n v="350000"/>
        <n v="2700000"/>
        <n v="9200000"/>
        <n v="2760000"/>
        <n v="1840000"/>
        <n v="1275000"/>
        <n v="19300000"/>
        <n v="6800000"/>
        <n v="138000000"/>
        <n v="12750000"/>
        <n v="920000"/>
        <n v="5980000"/>
        <n v="2200000"/>
        <n v="2500000"/>
        <n v="12180000"/>
        <n v="2300000"/>
        <n v="10000000"/>
        <n v="17400000"/>
        <n v="19500000"/>
        <n v="2000000"/>
        <n v="5520000"/>
        <n v="5337500"/>
        <n v="2895000"/>
        <n v="4825000"/>
        <n v="42000000"/>
        <n v="2800000"/>
        <n v="32400000"/>
        <n v="5000000"/>
        <n v="1200000"/>
        <n v="13920000"/>
        <n v="7360000"/>
        <n v="525000"/>
        <n v="8000000"/>
        <n v="15600000"/>
        <n v="5100000"/>
        <n v="965000"/>
        <n v="6600000"/>
        <n v="22500000"/>
        <n v="15900000"/>
        <n v="9000000"/>
      </sharedItems>
    </cacheField>
    <cacheField name="Tingkat Kepuasan" numFmtId="9">
      <sharedItems containsSemiMixedTypes="0" containsString="0" containsNumber="1" minValue="0.63" maxValue="1" count="22">
        <n v="0.81"/>
        <n v="0.65"/>
        <n v="0.97"/>
        <n v="0.86"/>
        <n v="0.66"/>
        <n v="0.67"/>
        <n v="1"/>
        <n v="0.74"/>
        <n v="0.8"/>
        <n v="0.63"/>
        <n v="0.69"/>
        <n v="0.76"/>
        <n v="0.92"/>
        <n v="0.73"/>
        <n v="0.96"/>
        <n v="0.82"/>
        <n v="0.88"/>
        <n v="0.64"/>
        <n v="0.95"/>
        <n v="0.72"/>
        <n v="0.85"/>
        <n v="0.68"/>
      </sharedItems>
    </cacheField>
    <cacheField name="Pembayaran" numFmtId="0">
      <sharedItems count="4">
        <s v="Transfer"/>
        <s v="Kartu KRedit"/>
        <s v="Tunai"/>
        <s v=""/>
      </sharedItems>
    </cacheField>
    <cacheField name="Kota" numFmtId="0">
      <sharedItems count="11">
        <s v="Jakarta"/>
        <s v="Surabaya"/>
        <s v="Medan"/>
        <s v="Balikpapan"/>
        <s v="Semarang"/>
        <s v="Malang"/>
        <s v="Pasuruan"/>
        <s v="Jepara"/>
        <s v="Solo"/>
        <s v="Banten"/>
        <s v="Bali"/>
      </sharedItems>
    </cacheField>
    <cacheField name="Months" numFmtId="0" databaseField="0">
      <fieldGroup base="0">
        <rangePr groupBy="months" startDate="2020-01-15T00:00:00" endDate="2020-06-24T00:00:00"/>
        <groupItems count="14">
          <s v="&lt;1/15/2020"/>
          <s v="Jan"/>
          <s v="Feb"/>
          <s v="Mar"/>
          <s v="Apr"/>
          <s v="May"/>
          <s v="Jun"/>
          <s v="Jul"/>
          <s v="Aug"/>
          <s v="Sep"/>
          <s v="Oct"/>
          <s v="Nov"/>
          <s v="Dec"/>
          <s v="&gt;6/24/2020"/>
        </groupItems>
      </fieldGroup>
    </cacheField>
  </cacheFields>
  <extLst>
    <ext xmlns:x14="http://schemas.microsoft.com/office/spreadsheetml/2009/9/main" uri="{725AE2AE-9491-48be-B2B4-4EB974FC3084}">
      <x14:pivotCacheDefinition pivotCacheId="1273558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s v="PT. Agung Makmur"/>
    <x v="0"/>
    <x v="0"/>
    <x v="0"/>
    <x v="0"/>
    <x v="0"/>
    <x v="0"/>
  </r>
  <r>
    <x v="0"/>
    <x v="0"/>
    <s v="PT. Agung Makmur"/>
    <x v="1"/>
    <x v="1"/>
    <x v="1"/>
    <x v="1"/>
    <x v="0"/>
    <x v="0"/>
  </r>
  <r>
    <x v="1"/>
    <x v="1"/>
    <s v="PT. Kakek Djaya Abadi"/>
    <x v="1"/>
    <x v="2"/>
    <x v="2"/>
    <x v="2"/>
    <x v="1"/>
    <x v="1"/>
  </r>
  <r>
    <x v="1"/>
    <x v="1"/>
    <s v="PT. Kakek Djaya Abadi"/>
    <x v="1"/>
    <x v="3"/>
    <x v="3"/>
    <x v="3"/>
    <x v="1"/>
    <x v="1"/>
  </r>
  <r>
    <x v="1"/>
    <x v="1"/>
    <s v="PT. Kakek Djaya Abadi"/>
    <x v="1"/>
    <x v="1"/>
    <x v="4"/>
    <x v="4"/>
    <x v="1"/>
    <x v="1"/>
  </r>
  <r>
    <x v="2"/>
    <x v="2"/>
    <s v="CV. Naga Mas Makmur"/>
    <x v="0"/>
    <x v="4"/>
    <x v="5"/>
    <x v="5"/>
    <x v="1"/>
    <x v="0"/>
  </r>
  <r>
    <x v="2"/>
    <x v="2"/>
    <s v="CV. Naga Mas Makmur"/>
    <x v="0"/>
    <x v="5"/>
    <x v="6"/>
    <x v="6"/>
    <x v="1"/>
    <x v="0"/>
  </r>
  <r>
    <x v="3"/>
    <x v="3"/>
    <s v="PT. Harian Niagara"/>
    <x v="2"/>
    <x v="6"/>
    <x v="7"/>
    <x v="6"/>
    <x v="1"/>
    <x v="2"/>
  </r>
  <r>
    <x v="4"/>
    <x v="0"/>
    <s v="PT. Kakek Djaya Abadi"/>
    <x v="2"/>
    <x v="6"/>
    <x v="8"/>
    <x v="7"/>
    <x v="0"/>
    <x v="1"/>
  </r>
  <r>
    <x v="5"/>
    <x v="1"/>
    <s v="CV Abadi Sentosa"/>
    <x v="3"/>
    <x v="7"/>
    <x v="9"/>
    <x v="1"/>
    <x v="0"/>
    <x v="3"/>
  </r>
  <r>
    <x v="6"/>
    <x v="2"/>
    <s v="CV Sinar Baja Terang"/>
    <x v="4"/>
    <x v="8"/>
    <x v="10"/>
    <x v="8"/>
    <x v="2"/>
    <x v="4"/>
  </r>
  <r>
    <x v="7"/>
    <x v="4"/>
    <s v="PT Kultur Indonesia Makmur"/>
    <x v="5"/>
    <x v="9"/>
    <x v="11"/>
    <x v="9"/>
    <x v="1"/>
    <x v="5"/>
  </r>
  <r>
    <x v="8"/>
    <x v="0"/>
    <s v="PT Adjimas Jaya Perkasa"/>
    <x v="0"/>
    <x v="5"/>
    <x v="12"/>
    <x v="10"/>
    <x v="0"/>
    <x v="6"/>
  </r>
  <r>
    <x v="9"/>
    <x v="1"/>
    <s v="PT. Harian Niagara"/>
    <x v="3"/>
    <x v="7"/>
    <x v="13"/>
    <x v="11"/>
    <x v="0"/>
    <x v="2"/>
  </r>
  <r>
    <x v="10"/>
    <x v="5"/>
    <s v="PT Niara Butik"/>
    <x v="2"/>
    <x v="6"/>
    <x v="14"/>
    <x v="4"/>
    <x v="3"/>
    <x v="7"/>
  </r>
  <r>
    <x v="10"/>
    <x v="2"/>
    <s v="PT Niara Butik"/>
    <x v="0"/>
    <x v="10"/>
    <x v="15"/>
    <x v="12"/>
    <x v="1"/>
    <x v="7"/>
  </r>
  <r>
    <x v="10"/>
    <x v="5"/>
    <s v="PT Niara Butik"/>
    <x v="6"/>
    <x v="11"/>
    <x v="16"/>
    <x v="13"/>
    <x v="3"/>
    <x v="7"/>
  </r>
  <r>
    <x v="10"/>
    <x v="5"/>
    <s v="PT Niara Butik"/>
    <x v="7"/>
    <x v="12"/>
    <x v="17"/>
    <x v="14"/>
    <x v="3"/>
    <x v="7"/>
  </r>
  <r>
    <x v="11"/>
    <x v="6"/>
    <s v="PT Kultur Indonesia Makmur"/>
    <x v="3"/>
    <x v="7"/>
    <x v="9"/>
    <x v="15"/>
    <x v="0"/>
    <x v="5"/>
  </r>
  <r>
    <x v="12"/>
    <x v="5"/>
    <s v="CV Abadi Sentosa"/>
    <x v="0"/>
    <x v="0"/>
    <x v="18"/>
    <x v="5"/>
    <x v="0"/>
    <x v="3"/>
  </r>
  <r>
    <x v="12"/>
    <x v="2"/>
    <s v="PT. Harian Niagara"/>
    <x v="2"/>
    <x v="6"/>
    <x v="19"/>
    <x v="16"/>
    <x v="0"/>
    <x v="2"/>
  </r>
  <r>
    <x v="12"/>
    <x v="2"/>
    <s v="PT. Harian Niagara"/>
    <x v="5"/>
    <x v="9"/>
    <x v="20"/>
    <x v="17"/>
    <x v="0"/>
    <x v="2"/>
  </r>
  <r>
    <x v="12"/>
    <x v="7"/>
    <s v="CV Senotasa Jaya"/>
    <x v="8"/>
    <x v="13"/>
    <x v="21"/>
    <x v="12"/>
    <x v="0"/>
    <x v="8"/>
  </r>
  <r>
    <x v="12"/>
    <x v="7"/>
    <s v="CV Senotasa Jaya"/>
    <x v="9"/>
    <x v="14"/>
    <x v="22"/>
    <x v="17"/>
    <x v="0"/>
    <x v="8"/>
  </r>
  <r>
    <x v="12"/>
    <x v="0"/>
    <s v="PT Niaga Mas Makmur"/>
    <x v="2"/>
    <x v="15"/>
    <x v="23"/>
    <x v="8"/>
    <x v="2"/>
    <x v="7"/>
  </r>
  <r>
    <x v="12"/>
    <x v="0"/>
    <s v="PT Perlindungan Garda Depan"/>
    <x v="10"/>
    <x v="16"/>
    <x v="24"/>
    <x v="6"/>
    <x v="1"/>
    <x v="9"/>
  </r>
  <r>
    <x v="12"/>
    <x v="0"/>
    <s v="PT Perlindungan Garda Depan"/>
    <x v="11"/>
    <x v="17"/>
    <x v="25"/>
    <x v="18"/>
    <x v="1"/>
    <x v="9"/>
  </r>
  <r>
    <x v="12"/>
    <x v="0"/>
    <s v="PT Perlindungan Garda Depan"/>
    <x v="4"/>
    <x v="8"/>
    <x v="26"/>
    <x v="4"/>
    <x v="1"/>
    <x v="9"/>
  </r>
  <r>
    <x v="13"/>
    <x v="5"/>
    <s v="PT Adjimas Jaya Perkasa"/>
    <x v="10"/>
    <x v="16"/>
    <x v="6"/>
    <x v="2"/>
    <x v="1"/>
    <x v="6"/>
  </r>
  <r>
    <x v="13"/>
    <x v="5"/>
    <s v="PT Adjimas Jaya Perkasa"/>
    <x v="4"/>
    <x v="8"/>
    <x v="27"/>
    <x v="2"/>
    <x v="1"/>
    <x v="6"/>
  </r>
  <r>
    <x v="14"/>
    <x v="3"/>
    <s v="PT Kultur Indonesia Makmur"/>
    <x v="0"/>
    <x v="0"/>
    <x v="28"/>
    <x v="0"/>
    <x v="1"/>
    <x v="5"/>
  </r>
  <r>
    <x v="15"/>
    <x v="1"/>
    <s v="PT. Kakek Djaya Abadi"/>
    <x v="12"/>
    <x v="18"/>
    <x v="29"/>
    <x v="4"/>
    <x v="1"/>
    <x v="1"/>
  </r>
  <r>
    <x v="15"/>
    <x v="1"/>
    <s v="PT. Kakek Djaya Abadi"/>
    <x v="7"/>
    <x v="19"/>
    <x v="30"/>
    <x v="19"/>
    <x v="1"/>
    <x v="1"/>
  </r>
  <r>
    <x v="16"/>
    <x v="2"/>
    <s v="CV Sinar Baja Terang"/>
    <x v="6"/>
    <x v="20"/>
    <x v="31"/>
    <x v="17"/>
    <x v="2"/>
    <x v="4"/>
  </r>
  <r>
    <x v="16"/>
    <x v="2"/>
    <s v="CV Sinar Baja Terang"/>
    <x v="5"/>
    <x v="9"/>
    <x v="32"/>
    <x v="4"/>
    <x v="2"/>
    <x v="4"/>
  </r>
  <r>
    <x v="17"/>
    <x v="3"/>
    <s v="PT. Harian Niagara"/>
    <x v="8"/>
    <x v="13"/>
    <x v="33"/>
    <x v="8"/>
    <x v="1"/>
    <x v="2"/>
  </r>
  <r>
    <x v="18"/>
    <x v="5"/>
    <s v="PT Majemuk Aneka Jaya"/>
    <x v="10"/>
    <x v="16"/>
    <x v="34"/>
    <x v="12"/>
    <x v="3"/>
    <x v="10"/>
  </r>
  <r>
    <x v="18"/>
    <x v="2"/>
    <s v="PT Niara Butik"/>
    <x v="1"/>
    <x v="21"/>
    <x v="23"/>
    <x v="9"/>
    <x v="1"/>
    <x v="7"/>
  </r>
  <r>
    <x v="18"/>
    <x v="5"/>
    <s v="PT Niara Butik"/>
    <x v="1"/>
    <x v="1"/>
    <x v="35"/>
    <x v="3"/>
    <x v="3"/>
    <x v="7"/>
  </r>
  <r>
    <x v="18"/>
    <x v="5"/>
    <s v="PT Sayap Biru Abadi"/>
    <x v="5"/>
    <x v="9"/>
    <x v="36"/>
    <x v="8"/>
    <x v="3"/>
    <x v="9"/>
  </r>
  <r>
    <x v="19"/>
    <x v="5"/>
    <s v="CV Abadi Sentosa"/>
    <x v="13"/>
    <x v="22"/>
    <x v="37"/>
    <x v="10"/>
    <x v="0"/>
    <x v="3"/>
  </r>
  <r>
    <x v="19"/>
    <x v="2"/>
    <s v="PT. Harian Niagara"/>
    <x v="3"/>
    <x v="7"/>
    <x v="38"/>
    <x v="19"/>
    <x v="0"/>
    <x v="2"/>
  </r>
  <r>
    <x v="19"/>
    <x v="7"/>
    <s v="CV Senotasa Jaya"/>
    <x v="4"/>
    <x v="8"/>
    <x v="39"/>
    <x v="1"/>
    <x v="0"/>
    <x v="8"/>
  </r>
  <r>
    <x v="19"/>
    <x v="0"/>
    <s v="PT Niaga Mas Makmur"/>
    <x v="6"/>
    <x v="11"/>
    <x v="40"/>
    <x v="18"/>
    <x v="2"/>
    <x v="7"/>
  </r>
  <r>
    <x v="19"/>
    <x v="0"/>
    <s v="PT Perlindungan Garda Depan"/>
    <x v="7"/>
    <x v="12"/>
    <x v="41"/>
    <x v="20"/>
    <x v="1"/>
    <x v="9"/>
  </r>
  <r>
    <x v="20"/>
    <x v="5"/>
    <s v="PT Adjimas Jaya Perkasa"/>
    <x v="0"/>
    <x v="5"/>
    <x v="19"/>
    <x v="14"/>
    <x v="1"/>
    <x v="6"/>
  </r>
  <r>
    <x v="21"/>
    <x v="3"/>
    <s v="PT Kultur Indonesia Makmur"/>
    <x v="3"/>
    <x v="7"/>
    <x v="38"/>
    <x v="12"/>
    <x v="1"/>
    <x v="5"/>
  </r>
  <r>
    <x v="22"/>
    <x v="6"/>
    <s v="PT Kultur Indonesia Makmur"/>
    <x v="1"/>
    <x v="2"/>
    <x v="42"/>
    <x v="17"/>
    <x v="0"/>
    <x v="5"/>
  </r>
  <r>
    <x v="22"/>
    <x v="6"/>
    <s v="PT Kultur Indonesia Makmur"/>
    <x v="1"/>
    <x v="3"/>
    <x v="43"/>
    <x v="21"/>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B6404E-4A20-4BEC-A176-DC2781A90566}" name="Average  Satisfaction by Payment Metho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9">
        <item x="0"/>
        <item x="6"/>
        <item x="1"/>
        <item x="3"/>
        <item x="4"/>
        <item x="7"/>
        <item x="5"/>
        <item x="2"/>
        <item t="default"/>
      </items>
    </pivotField>
    <pivotField showAll="0"/>
    <pivotField showAll="0">
      <items count="15">
        <item x="12"/>
        <item x="1"/>
        <item x="6"/>
        <item x="10"/>
        <item x="9"/>
        <item x="0"/>
        <item x="11"/>
        <item x="3"/>
        <item x="2"/>
        <item x="5"/>
        <item x="13"/>
        <item x="7"/>
        <item x="4"/>
        <item x="8"/>
        <item t="default"/>
      </items>
    </pivotField>
    <pivotField showAll="0"/>
    <pivotField numFmtId="165" showAll="0">
      <items count="45">
        <item h="1" x="4"/>
        <item h="1" x="35"/>
        <item h="1" x="14"/>
        <item h="1" x="39"/>
        <item h="1" x="1"/>
        <item h="1" x="32"/>
        <item h="1" x="9"/>
        <item h="1" x="8"/>
        <item h="1" x="23"/>
        <item h="1" x="16"/>
        <item x="19"/>
        <item h="1" x="17"/>
        <item h="1" x="5"/>
        <item h="1" x="7"/>
        <item h="1" x="29"/>
        <item h="1" x="26"/>
        <item h="1" x="3"/>
        <item h="1" x="27"/>
        <item h="1" x="31"/>
        <item h="1" x="38"/>
        <item h="1" x="2"/>
        <item h="1" x="25"/>
        <item h="1" x="24"/>
        <item h="1" x="15"/>
        <item h="1" x="40"/>
        <item h="1" x="11"/>
        <item h="1" x="34"/>
        <item h="1" x="36"/>
        <item h="1" x="43"/>
        <item h="1" x="6"/>
        <item h="1" x="20"/>
        <item h="1" x="18"/>
        <item h="1" x="13"/>
        <item h="1" x="33"/>
        <item h="1" x="0"/>
        <item h="1" x="37"/>
        <item h="1" x="42"/>
        <item h="1" x="21"/>
        <item h="1" x="10"/>
        <item h="1" x="22"/>
        <item h="1" x="41"/>
        <item h="1" x="30"/>
        <item h="1" x="28"/>
        <item h="1" x="12"/>
        <item t="default"/>
      </items>
    </pivotField>
    <pivotField dataField="1" numFmtId="9" showAll="0">
      <items count="23">
        <item x="9"/>
        <item x="17"/>
        <item x="1"/>
        <item x="4"/>
        <item x="5"/>
        <item x="21"/>
        <item x="10"/>
        <item x="19"/>
        <item x="13"/>
        <item x="7"/>
        <item x="11"/>
        <item x="8"/>
        <item x="0"/>
        <item x="15"/>
        <item x="20"/>
        <item x="3"/>
        <item x="16"/>
        <item x="12"/>
        <item x="18"/>
        <item x="14"/>
        <item x="2"/>
        <item x="6"/>
        <item t="default"/>
      </items>
    </pivotField>
    <pivotField axis="axisRow"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items count="12">
        <item x="10"/>
        <item x="3"/>
        <item x="9"/>
        <item x="0"/>
        <item x="7"/>
        <item x="5"/>
        <item x="2"/>
        <item x="6"/>
        <item x="4"/>
        <item x="8"/>
        <item x="1"/>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v="1"/>
    </i>
    <i>
      <x v="3"/>
    </i>
    <i>
      <x v="2"/>
    </i>
    <i t="grand">
      <x/>
    </i>
  </rowItems>
  <colItems count="1">
    <i/>
  </colItems>
  <dataFields count="1">
    <dataField name="Average of Tingkat Kepuasan" fld="6" subtotal="average" baseField="0" baseItem="0" numFmtId="9"/>
  </dataFields>
  <formats count="3">
    <format dxfId="15">
      <pivotArea dataOnly="0" labelOnly="1" outline="0" axis="axisValues" fieldPosition="0"/>
    </format>
    <format dxfId="14">
      <pivotArea collapsedLevelsAreSubtotals="1" fieldPosition="0">
        <references count="1">
          <reference field="7" count="1">
            <x v="1"/>
          </reference>
        </references>
      </pivotArea>
    </format>
    <format dxfId="13">
      <pivotArea outline="0" fieldPosition="0">
        <references count="1">
          <reference field="4294967294" count="1">
            <x v="0"/>
          </reference>
        </references>
      </pivotArea>
    </format>
  </formats>
  <chartFormats count="11">
    <chartFormat chart="0" format="2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1"/>
          </reference>
        </references>
      </pivotArea>
    </chartFormat>
    <chartFormat chart="1" format="2">
      <pivotArea type="data" outline="0" fieldPosition="0">
        <references count="2">
          <reference field="4294967294" count="1" selected="0">
            <x v="0"/>
          </reference>
          <reference field="7" count="1" selected="0">
            <x v="2"/>
          </reference>
        </references>
      </pivotArea>
    </chartFormat>
    <chartFormat chart="1" format="3">
      <pivotArea type="data" outline="0" fieldPosition="0">
        <references count="2">
          <reference field="4294967294" count="1" selected="0">
            <x v="0"/>
          </reference>
          <reference field="7" count="1" selected="0">
            <x v="3"/>
          </reference>
        </references>
      </pivotArea>
    </chartFormat>
    <chartFormat chart="1" format="4">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2"/>
          </reference>
        </references>
      </pivotArea>
    </chartFormat>
    <chartFormat chart="3" format="13">
      <pivotArea type="data" outline="0" fieldPosition="0">
        <references count="2">
          <reference field="4294967294" count="1" selected="0">
            <x v="0"/>
          </reference>
          <reference field="7"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5DE54C-E0BD-4181-BBDC-AFAD083D02BE}" name="Customer Satisfaction by Cit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Kategori" colHeaderCaption="">
  <location ref="A3:P15" firstHeaderRow="1" firstDataRow="2" firstDataCol="1"/>
  <pivotFields count="10">
    <pivotField numFmtId="164" showAll="0"/>
    <pivotField showAll="0">
      <items count="9">
        <item x="0"/>
        <item x="6"/>
        <item x="1"/>
        <item x="3"/>
        <item x="4"/>
        <item x="7"/>
        <item x="5"/>
        <item x="2"/>
        <item t="default"/>
      </items>
    </pivotField>
    <pivotField showAll="0"/>
    <pivotField axis="axisCol" showAll="0">
      <items count="15">
        <item x="12"/>
        <item x="1"/>
        <item x="6"/>
        <item x="10"/>
        <item x="9"/>
        <item x="0"/>
        <item x="11"/>
        <item x="3"/>
        <item x="2"/>
        <item x="5"/>
        <item x="13"/>
        <item x="7"/>
        <item x="4"/>
        <item x="8"/>
        <item t="default"/>
      </items>
    </pivotField>
    <pivotField showAll="0"/>
    <pivotField numFmtId="165" showAll="0">
      <items count="45">
        <item h="1" x="4"/>
        <item h="1" x="35"/>
        <item h="1" x="14"/>
        <item h="1" x="39"/>
        <item h="1" x="1"/>
        <item h="1" x="32"/>
        <item h="1" x="9"/>
        <item h="1" x="8"/>
        <item h="1" x="23"/>
        <item h="1" x="16"/>
        <item x="19"/>
        <item h="1" x="17"/>
        <item h="1" x="5"/>
        <item h="1" x="7"/>
        <item h="1" x="29"/>
        <item h="1" x="26"/>
        <item h="1" x="3"/>
        <item h="1" x="27"/>
        <item h="1" x="31"/>
        <item h="1" x="38"/>
        <item h="1" x="2"/>
        <item h="1" x="25"/>
        <item h="1" x="24"/>
        <item h="1" x="15"/>
        <item h="1" x="40"/>
        <item h="1" x="11"/>
        <item h="1" x="34"/>
        <item h="1" x="36"/>
        <item h="1" x="43"/>
        <item h="1" x="6"/>
        <item h="1" x="20"/>
        <item h="1" x="18"/>
        <item h="1" x="13"/>
        <item h="1" x="33"/>
        <item h="1" x="0"/>
        <item h="1" x="37"/>
        <item h="1" x="42"/>
        <item h="1" x="21"/>
        <item h="1" x="10"/>
        <item h="1" x="22"/>
        <item h="1" x="41"/>
        <item h="1" x="30"/>
        <item h="1" x="28"/>
        <item h="1" x="12"/>
        <item t="default"/>
      </items>
    </pivotField>
    <pivotField dataField="1" numFmtId="9" showAll="0">
      <items count="23">
        <item x="9"/>
        <item x="17"/>
        <item x="1"/>
        <item x="4"/>
        <item x="5"/>
        <item x="21"/>
        <item x="10"/>
        <item x="19"/>
        <item x="13"/>
        <item x="7"/>
        <item x="11"/>
        <item x="8"/>
        <item x="0"/>
        <item x="15"/>
        <item x="20"/>
        <item x="3"/>
        <item x="16"/>
        <item x="12"/>
        <item x="18"/>
        <item x="14"/>
        <item x="2"/>
        <item x="6"/>
        <item t="default"/>
      </items>
    </pivotField>
    <pivotField showAll="0">
      <items count="5">
        <item h="1" x="3"/>
        <item x="1"/>
        <item x="0"/>
        <item x="2"/>
        <item t="default"/>
      </items>
    </pivotField>
    <pivotField axis="axisRow" showAll="0">
      <items count="12">
        <item x="10"/>
        <item x="3"/>
        <item x="9"/>
        <item x="0"/>
        <item x="7"/>
        <item x="5"/>
        <item x="2"/>
        <item x="6"/>
        <item x="4"/>
        <item x="8"/>
        <item x="1"/>
        <item t="default"/>
      </items>
    </pivotField>
    <pivotField showAll="0" defaultSubtotal="0">
      <items count="14">
        <item x="0"/>
        <item x="1"/>
        <item x="2"/>
        <item x="3"/>
        <item x="4"/>
        <item x="5"/>
        <item x="6"/>
        <item x="7"/>
        <item x="8"/>
        <item x="9"/>
        <item x="10"/>
        <item x="11"/>
        <item x="12"/>
        <item x="13"/>
      </items>
    </pivotField>
  </pivotFields>
  <rowFields count="1">
    <field x="8"/>
  </rowFields>
  <rowItems count="11">
    <i>
      <x v="1"/>
    </i>
    <i>
      <x v="2"/>
    </i>
    <i>
      <x v="3"/>
    </i>
    <i>
      <x v="4"/>
    </i>
    <i>
      <x v="5"/>
    </i>
    <i>
      <x v="6"/>
    </i>
    <i>
      <x v="7"/>
    </i>
    <i>
      <x v="8"/>
    </i>
    <i>
      <x v="9"/>
    </i>
    <i>
      <x v="10"/>
    </i>
    <i t="grand">
      <x/>
    </i>
  </rowItems>
  <colFields count="1">
    <field x="3"/>
  </colFields>
  <colItems count="15">
    <i>
      <x/>
    </i>
    <i>
      <x v="1"/>
    </i>
    <i>
      <x v="2"/>
    </i>
    <i>
      <x v="3"/>
    </i>
    <i>
      <x v="4"/>
    </i>
    <i>
      <x v="5"/>
    </i>
    <i>
      <x v="6"/>
    </i>
    <i>
      <x v="7"/>
    </i>
    <i>
      <x v="8"/>
    </i>
    <i>
      <x v="9"/>
    </i>
    <i>
      <x v="10"/>
    </i>
    <i>
      <x v="11"/>
    </i>
    <i>
      <x v="12"/>
    </i>
    <i>
      <x v="13"/>
    </i>
    <i t="grand">
      <x/>
    </i>
  </colItems>
  <dataFields count="1">
    <dataField name="Average of Tingkat Kepuasan" fld="6" subtotal="average" baseField="3" baseItem="0" numFmtId="9"/>
  </dataFields>
  <chartFormats count="5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3" count="1" selected="0">
            <x v="1"/>
          </reference>
        </references>
      </pivotArea>
    </chartFormat>
    <chartFormat chart="0" format="13" series="1">
      <pivotArea type="data" outline="0" fieldPosition="0">
        <references count="2">
          <reference field="4294967294" count="1" selected="0">
            <x v="0"/>
          </reference>
          <reference field="3" count="1" selected="0">
            <x v="2"/>
          </reference>
        </references>
      </pivotArea>
    </chartFormat>
    <chartFormat chart="0" format="14" series="1">
      <pivotArea type="data" outline="0" fieldPosition="0">
        <references count="2">
          <reference field="4294967294" count="1" selected="0">
            <x v="0"/>
          </reference>
          <reference field="3" count="1" selected="0">
            <x v="3"/>
          </reference>
        </references>
      </pivotArea>
    </chartFormat>
    <chartFormat chart="0" format="15" series="1">
      <pivotArea type="data" outline="0" fieldPosition="0">
        <references count="2">
          <reference field="4294967294" count="1" selected="0">
            <x v="0"/>
          </reference>
          <reference field="3" count="1" selected="0">
            <x v="4"/>
          </reference>
        </references>
      </pivotArea>
    </chartFormat>
    <chartFormat chart="0" format="16" series="1">
      <pivotArea type="data" outline="0" fieldPosition="0">
        <references count="2">
          <reference field="4294967294" count="1" selected="0">
            <x v="0"/>
          </reference>
          <reference field="3" count="1" selected="0">
            <x v="5"/>
          </reference>
        </references>
      </pivotArea>
    </chartFormat>
    <chartFormat chart="0" format="17" series="1">
      <pivotArea type="data" outline="0" fieldPosition="0">
        <references count="2">
          <reference field="4294967294" count="1" selected="0">
            <x v="0"/>
          </reference>
          <reference field="3" count="1" selected="0">
            <x v="6"/>
          </reference>
        </references>
      </pivotArea>
    </chartFormat>
    <chartFormat chart="0" format="18" series="1">
      <pivotArea type="data" outline="0" fieldPosition="0">
        <references count="2">
          <reference field="4294967294" count="1" selected="0">
            <x v="0"/>
          </reference>
          <reference field="3" count="1" selected="0">
            <x v="7"/>
          </reference>
        </references>
      </pivotArea>
    </chartFormat>
    <chartFormat chart="0" format="19" series="1">
      <pivotArea type="data" outline="0" fieldPosition="0">
        <references count="2">
          <reference field="4294967294" count="1" selected="0">
            <x v="0"/>
          </reference>
          <reference field="3" count="1" selected="0">
            <x v="8"/>
          </reference>
        </references>
      </pivotArea>
    </chartFormat>
    <chartFormat chart="0" format="20" series="1">
      <pivotArea type="data" outline="0" fieldPosition="0">
        <references count="2">
          <reference field="4294967294" count="1" selected="0">
            <x v="0"/>
          </reference>
          <reference field="3" count="1" selected="0">
            <x v="9"/>
          </reference>
        </references>
      </pivotArea>
    </chartFormat>
    <chartFormat chart="0" format="21" series="1">
      <pivotArea type="data" outline="0" fieldPosition="0">
        <references count="2">
          <reference field="4294967294" count="1" selected="0">
            <x v="0"/>
          </reference>
          <reference field="3" count="1" selected="0">
            <x v="10"/>
          </reference>
        </references>
      </pivotArea>
    </chartFormat>
    <chartFormat chart="0" format="22" series="1">
      <pivotArea type="data" outline="0" fieldPosition="0">
        <references count="2">
          <reference field="4294967294" count="1" selected="0">
            <x v="0"/>
          </reference>
          <reference field="3" count="1" selected="0">
            <x v="11"/>
          </reference>
        </references>
      </pivotArea>
    </chartFormat>
    <chartFormat chart="0" format="23" series="1">
      <pivotArea type="data" outline="0" fieldPosition="0">
        <references count="2">
          <reference field="4294967294" count="1" selected="0">
            <x v="0"/>
          </reference>
          <reference field="3" count="1" selected="0">
            <x v="12"/>
          </reference>
        </references>
      </pivotArea>
    </chartFormat>
    <chartFormat chart="0" format="24" series="1">
      <pivotArea type="data" outline="0" fieldPosition="0">
        <references count="2">
          <reference field="4294967294" count="1" selected="0">
            <x v="0"/>
          </reference>
          <reference field="3" count="1" selected="0">
            <x v="13"/>
          </reference>
        </references>
      </pivotArea>
    </chartFormat>
    <chartFormat chart="3" format="25" series="1">
      <pivotArea type="data" outline="0" fieldPosition="0">
        <references count="2">
          <reference field="4294967294" count="1" selected="0">
            <x v="0"/>
          </reference>
          <reference field="3" count="1" selected="0">
            <x v="0"/>
          </reference>
        </references>
      </pivotArea>
    </chartFormat>
    <chartFormat chart="3" format="26" series="1">
      <pivotArea type="data" outline="0" fieldPosition="0">
        <references count="2">
          <reference field="4294967294" count="1" selected="0">
            <x v="0"/>
          </reference>
          <reference field="3" count="1" selected="0">
            <x v="1"/>
          </reference>
        </references>
      </pivotArea>
    </chartFormat>
    <chartFormat chart="3" format="27" series="1">
      <pivotArea type="data" outline="0" fieldPosition="0">
        <references count="2">
          <reference field="4294967294" count="1" selected="0">
            <x v="0"/>
          </reference>
          <reference field="3" count="1" selected="0">
            <x v="2"/>
          </reference>
        </references>
      </pivotArea>
    </chartFormat>
    <chartFormat chart="3" format="28" series="1">
      <pivotArea type="data" outline="0" fieldPosition="0">
        <references count="2">
          <reference field="4294967294" count="1" selected="0">
            <x v="0"/>
          </reference>
          <reference field="3" count="1" selected="0">
            <x v="3"/>
          </reference>
        </references>
      </pivotArea>
    </chartFormat>
    <chartFormat chart="3" format="29" series="1">
      <pivotArea type="data" outline="0" fieldPosition="0">
        <references count="2">
          <reference field="4294967294" count="1" selected="0">
            <x v="0"/>
          </reference>
          <reference field="3" count="1" selected="0">
            <x v="4"/>
          </reference>
        </references>
      </pivotArea>
    </chartFormat>
    <chartFormat chart="3" format="30" series="1">
      <pivotArea type="data" outline="0" fieldPosition="0">
        <references count="2">
          <reference field="4294967294" count="1" selected="0">
            <x v="0"/>
          </reference>
          <reference field="3" count="1" selected="0">
            <x v="5"/>
          </reference>
        </references>
      </pivotArea>
    </chartFormat>
    <chartFormat chart="3" format="31" series="1">
      <pivotArea type="data" outline="0" fieldPosition="0">
        <references count="2">
          <reference field="4294967294" count="1" selected="0">
            <x v="0"/>
          </reference>
          <reference field="3" count="1" selected="0">
            <x v="6"/>
          </reference>
        </references>
      </pivotArea>
    </chartFormat>
    <chartFormat chart="3" format="32" series="1">
      <pivotArea type="data" outline="0" fieldPosition="0">
        <references count="2">
          <reference field="4294967294" count="1" selected="0">
            <x v="0"/>
          </reference>
          <reference field="3" count="1" selected="0">
            <x v="7"/>
          </reference>
        </references>
      </pivotArea>
    </chartFormat>
    <chartFormat chart="3" format="33" series="1">
      <pivotArea type="data" outline="0" fieldPosition="0">
        <references count="2">
          <reference field="4294967294" count="1" selected="0">
            <x v="0"/>
          </reference>
          <reference field="3" count="1" selected="0">
            <x v="8"/>
          </reference>
        </references>
      </pivotArea>
    </chartFormat>
    <chartFormat chart="3" format="34" series="1">
      <pivotArea type="data" outline="0" fieldPosition="0">
        <references count="2">
          <reference field="4294967294" count="1" selected="0">
            <x v="0"/>
          </reference>
          <reference field="3" count="1" selected="0">
            <x v="9"/>
          </reference>
        </references>
      </pivotArea>
    </chartFormat>
    <chartFormat chart="3" format="35" series="1">
      <pivotArea type="data" outline="0" fieldPosition="0">
        <references count="2">
          <reference field="4294967294" count="1" selected="0">
            <x v="0"/>
          </reference>
          <reference field="3" count="1" selected="0">
            <x v="10"/>
          </reference>
        </references>
      </pivotArea>
    </chartFormat>
    <chartFormat chart="3" format="36" series="1">
      <pivotArea type="data" outline="0" fieldPosition="0">
        <references count="2">
          <reference field="4294967294" count="1" selected="0">
            <x v="0"/>
          </reference>
          <reference field="3" count="1" selected="0">
            <x v="11"/>
          </reference>
        </references>
      </pivotArea>
    </chartFormat>
    <chartFormat chart="3" format="37" series="1">
      <pivotArea type="data" outline="0" fieldPosition="0">
        <references count="2">
          <reference field="4294967294" count="1" selected="0">
            <x v="0"/>
          </reference>
          <reference field="3" count="1" selected="0">
            <x v="12"/>
          </reference>
        </references>
      </pivotArea>
    </chartFormat>
    <chartFormat chart="3" format="38" series="1">
      <pivotArea type="data" outline="0" fieldPosition="0">
        <references count="2">
          <reference field="4294967294" count="1" selected="0">
            <x v="0"/>
          </reference>
          <reference field="3" count="1" selected="0">
            <x v="13"/>
          </reference>
        </references>
      </pivotArea>
    </chartFormat>
    <chartFormat chart="4" format="39" series="1">
      <pivotArea type="data" outline="0" fieldPosition="0">
        <references count="2">
          <reference field="4294967294" count="1" selected="0">
            <x v="0"/>
          </reference>
          <reference field="3" count="1" selected="0">
            <x v="0"/>
          </reference>
        </references>
      </pivotArea>
    </chartFormat>
    <chartFormat chart="4" format="40" series="1">
      <pivotArea type="data" outline="0" fieldPosition="0">
        <references count="2">
          <reference field="4294967294" count="1" selected="0">
            <x v="0"/>
          </reference>
          <reference field="3" count="1" selected="0">
            <x v="1"/>
          </reference>
        </references>
      </pivotArea>
    </chartFormat>
    <chartFormat chart="4" format="41" series="1">
      <pivotArea type="data" outline="0" fieldPosition="0">
        <references count="2">
          <reference field="4294967294" count="1" selected="0">
            <x v="0"/>
          </reference>
          <reference field="3" count="1" selected="0">
            <x v="2"/>
          </reference>
        </references>
      </pivotArea>
    </chartFormat>
    <chartFormat chart="4" format="42" series="1">
      <pivotArea type="data" outline="0" fieldPosition="0">
        <references count="2">
          <reference field="4294967294" count="1" selected="0">
            <x v="0"/>
          </reference>
          <reference field="3" count="1" selected="0">
            <x v="3"/>
          </reference>
        </references>
      </pivotArea>
    </chartFormat>
    <chartFormat chart="4" format="43" series="1">
      <pivotArea type="data" outline="0" fieldPosition="0">
        <references count="2">
          <reference field="4294967294" count="1" selected="0">
            <x v="0"/>
          </reference>
          <reference field="3" count="1" selected="0">
            <x v="4"/>
          </reference>
        </references>
      </pivotArea>
    </chartFormat>
    <chartFormat chart="4" format="44" series="1">
      <pivotArea type="data" outline="0" fieldPosition="0">
        <references count="2">
          <reference field="4294967294" count="1" selected="0">
            <x v="0"/>
          </reference>
          <reference field="3" count="1" selected="0">
            <x v="5"/>
          </reference>
        </references>
      </pivotArea>
    </chartFormat>
    <chartFormat chart="4" format="45" series="1">
      <pivotArea type="data" outline="0" fieldPosition="0">
        <references count="2">
          <reference field="4294967294" count="1" selected="0">
            <x v="0"/>
          </reference>
          <reference field="3" count="1" selected="0">
            <x v="6"/>
          </reference>
        </references>
      </pivotArea>
    </chartFormat>
    <chartFormat chart="4" format="46" series="1">
      <pivotArea type="data" outline="0" fieldPosition="0">
        <references count="2">
          <reference field="4294967294" count="1" selected="0">
            <x v="0"/>
          </reference>
          <reference field="3" count="1" selected="0">
            <x v="7"/>
          </reference>
        </references>
      </pivotArea>
    </chartFormat>
    <chartFormat chart="4" format="47" series="1">
      <pivotArea type="data" outline="0" fieldPosition="0">
        <references count="2">
          <reference field="4294967294" count="1" selected="0">
            <x v="0"/>
          </reference>
          <reference field="3" count="1" selected="0">
            <x v="8"/>
          </reference>
        </references>
      </pivotArea>
    </chartFormat>
    <chartFormat chart="4" format="48" series="1">
      <pivotArea type="data" outline="0" fieldPosition="0">
        <references count="2">
          <reference field="4294967294" count="1" selected="0">
            <x v="0"/>
          </reference>
          <reference field="3" count="1" selected="0">
            <x v="9"/>
          </reference>
        </references>
      </pivotArea>
    </chartFormat>
    <chartFormat chart="4" format="49" series="1">
      <pivotArea type="data" outline="0" fieldPosition="0">
        <references count="2">
          <reference field="4294967294" count="1" selected="0">
            <x v="0"/>
          </reference>
          <reference field="3" count="1" selected="0">
            <x v="10"/>
          </reference>
        </references>
      </pivotArea>
    </chartFormat>
    <chartFormat chart="4" format="50" series="1">
      <pivotArea type="data" outline="0" fieldPosition="0">
        <references count="2">
          <reference field="4294967294" count="1" selected="0">
            <x v="0"/>
          </reference>
          <reference field="3" count="1" selected="0">
            <x v="11"/>
          </reference>
        </references>
      </pivotArea>
    </chartFormat>
    <chartFormat chart="4" format="51" series="1">
      <pivotArea type="data" outline="0" fieldPosition="0">
        <references count="2">
          <reference field="4294967294" count="1" selected="0">
            <x v="0"/>
          </reference>
          <reference field="3" count="1" selected="0">
            <x v="12"/>
          </reference>
        </references>
      </pivotArea>
    </chartFormat>
    <chartFormat chart="4" format="52" series="1">
      <pivotArea type="data" outline="0" fieldPosition="0">
        <references count="2">
          <reference field="4294967294" count="1" selected="0">
            <x v="0"/>
          </reference>
          <reference field="3" count="1" selected="0">
            <x v="1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06E75B-EB1A-4079-B521-9AA12E4A8273}" name="Sales by Date and Cit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L11" firstHeaderRow="1" firstDataRow="2" firstDataCol="1" rowPageCount="1" colPageCount="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9">
        <item x="0"/>
        <item x="6"/>
        <item x="1"/>
        <item x="3"/>
        <item x="4"/>
        <item x="7"/>
        <item x="5"/>
        <item x="2"/>
        <item t="default"/>
      </items>
    </pivotField>
    <pivotField showAll="0"/>
    <pivotField showAll="0">
      <items count="15">
        <item x="12"/>
        <item x="1"/>
        <item x="6"/>
        <item x="10"/>
        <item x="9"/>
        <item x="0"/>
        <item x="11"/>
        <item x="3"/>
        <item x="2"/>
        <item x="5"/>
        <item x="13"/>
        <item x="7"/>
        <item x="4"/>
        <item x="8"/>
        <item t="default"/>
      </items>
    </pivotField>
    <pivotField showAll="0"/>
    <pivotField dataField="1" numFmtId="165" showAll="0">
      <items count="45">
        <item h="1" x="4"/>
        <item h="1" x="35"/>
        <item h="1" x="14"/>
        <item h="1" x="39"/>
        <item h="1" x="1"/>
        <item h="1" x="32"/>
        <item h="1" x="9"/>
        <item h="1" x="8"/>
        <item h="1" x="23"/>
        <item h="1" x="16"/>
        <item x="19"/>
        <item h="1" x="17"/>
        <item h="1" x="5"/>
        <item h="1" x="7"/>
        <item h="1" x="29"/>
        <item h="1" x="26"/>
        <item h="1" x="3"/>
        <item h="1" x="27"/>
        <item h="1" x="31"/>
        <item h="1" x="38"/>
        <item h="1" x="2"/>
        <item h="1" x="25"/>
        <item h="1" x="24"/>
        <item h="1" x="15"/>
        <item h="1" x="40"/>
        <item h="1" x="11"/>
        <item h="1" x="34"/>
        <item h="1" x="36"/>
        <item h="1" x="43"/>
        <item h="1" x="6"/>
        <item h="1" x="20"/>
        <item h="1" x="18"/>
        <item h="1" x="13"/>
        <item h="1" x="33"/>
        <item h="1" x="0"/>
        <item h="1" x="37"/>
        <item h="1" x="42"/>
        <item h="1" x="21"/>
        <item h="1" x="10"/>
        <item h="1" x="22"/>
        <item h="1" x="41"/>
        <item h="1" x="30"/>
        <item h="1" x="28"/>
        <item h="1" x="12"/>
        <item t="default"/>
      </items>
    </pivotField>
    <pivotField numFmtId="9" showAll="0">
      <items count="23">
        <item x="9"/>
        <item x="17"/>
        <item x="1"/>
        <item x="4"/>
        <item x="5"/>
        <item x="21"/>
        <item x="10"/>
        <item x="19"/>
        <item x="13"/>
        <item x="7"/>
        <item x="11"/>
        <item x="8"/>
        <item x="0"/>
        <item x="15"/>
        <item x="20"/>
        <item x="3"/>
        <item x="16"/>
        <item x="12"/>
        <item x="18"/>
        <item x="14"/>
        <item x="2"/>
        <item x="6"/>
        <item t="default"/>
      </items>
    </pivotField>
    <pivotField axis="axisPage" multipleItemSelectionAllowed="1" showAll="0">
      <items count="5">
        <item h="1" x="3"/>
        <item x="1"/>
        <item x="0"/>
        <item x="2"/>
        <item t="default"/>
      </items>
    </pivotField>
    <pivotField axis="axisCol" showAll="0">
      <items count="12">
        <item x="10"/>
        <item x="3"/>
        <item x="9"/>
        <item x="0"/>
        <item x="7"/>
        <item x="5"/>
        <item x="2"/>
        <item x="6"/>
        <item x="4"/>
        <item x="8"/>
        <item x="1"/>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0"/>
  </rowFields>
  <rowItems count="7">
    <i>
      <x v="1"/>
    </i>
    <i>
      <x v="2"/>
    </i>
    <i>
      <x v="3"/>
    </i>
    <i>
      <x v="4"/>
    </i>
    <i>
      <x v="5"/>
    </i>
    <i>
      <x v="6"/>
    </i>
    <i t="grand">
      <x/>
    </i>
  </rowItems>
  <colFields count="1">
    <field x="8"/>
  </colFields>
  <colItems count="11">
    <i>
      <x v="1"/>
    </i>
    <i>
      <x v="2"/>
    </i>
    <i>
      <x v="3"/>
    </i>
    <i>
      <x v="4"/>
    </i>
    <i>
      <x v="5"/>
    </i>
    <i>
      <x v="6"/>
    </i>
    <i>
      <x v="7"/>
    </i>
    <i>
      <x v="8"/>
    </i>
    <i>
      <x v="9"/>
    </i>
    <i>
      <x v="10"/>
    </i>
    <i t="grand">
      <x/>
    </i>
  </colItems>
  <pageFields count="1">
    <pageField fld="7" hier="-1"/>
  </pageFields>
  <dataFields count="1">
    <dataField name="Sum of Penjualan" fld="5" baseField="0" baseItem="0"/>
  </dataFields>
  <chartFormats count="2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2" format="22" series="1">
      <pivotArea type="data" outline="0" fieldPosition="0">
        <references count="2">
          <reference field="4294967294" count="1" selected="0">
            <x v="0"/>
          </reference>
          <reference field="8" count="1" selected="0">
            <x v="0"/>
          </reference>
        </references>
      </pivotArea>
    </chartFormat>
    <chartFormat chart="2" format="23" series="1">
      <pivotArea type="data" outline="0" fieldPosition="0">
        <references count="2">
          <reference field="4294967294" count="1" selected="0">
            <x v="0"/>
          </reference>
          <reference field="8" count="1" selected="0">
            <x v="1"/>
          </reference>
        </references>
      </pivotArea>
    </chartFormat>
    <chartFormat chart="2" format="24" series="1">
      <pivotArea type="data" outline="0" fieldPosition="0">
        <references count="2">
          <reference field="4294967294" count="1" selected="0">
            <x v="0"/>
          </reference>
          <reference field="8" count="1" selected="0">
            <x v="2"/>
          </reference>
        </references>
      </pivotArea>
    </chartFormat>
    <chartFormat chart="2" format="25" series="1">
      <pivotArea type="data" outline="0" fieldPosition="0">
        <references count="2">
          <reference field="4294967294" count="1" selected="0">
            <x v="0"/>
          </reference>
          <reference field="8" count="1" selected="0">
            <x v="3"/>
          </reference>
        </references>
      </pivotArea>
    </chartFormat>
    <chartFormat chart="2" format="26" series="1">
      <pivotArea type="data" outline="0" fieldPosition="0">
        <references count="2">
          <reference field="4294967294" count="1" selected="0">
            <x v="0"/>
          </reference>
          <reference field="8" count="1" selected="0">
            <x v="4"/>
          </reference>
        </references>
      </pivotArea>
    </chartFormat>
    <chartFormat chart="2" format="27" series="1">
      <pivotArea type="data" outline="0" fieldPosition="0">
        <references count="2">
          <reference field="4294967294" count="1" selected="0">
            <x v="0"/>
          </reference>
          <reference field="8" count="1" selected="0">
            <x v="5"/>
          </reference>
        </references>
      </pivotArea>
    </chartFormat>
    <chartFormat chart="2" format="28" series="1">
      <pivotArea type="data" outline="0" fieldPosition="0">
        <references count="2">
          <reference field="4294967294" count="1" selected="0">
            <x v="0"/>
          </reference>
          <reference field="8" count="1" selected="0">
            <x v="6"/>
          </reference>
        </references>
      </pivotArea>
    </chartFormat>
    <chartFormat chart="2" format="29" series="1">
      <pivotArea type="data" outline="0" fieldPosition="0">
        <references count="2">
          <reference field="4294967294" count="1" selected="0">
            <x v="0"/>
          </reference>
          <reference field="8" count="1" selected="0">
            <x v="7"/>
          </reference>
        </references>
      </pivotArea>
    </chartFormat>
    <chartFormat chart="2" format="30" series="1">
      <pivotArea type="data" outline="0" fieldPosition="0">
        <references count="2">
          <reference field="4294967294" count="1" selected="0">
            <x v="0"/>
          </reference>
          <reference field="8" count="1" selected="0">
            <x v="8"/>
          </reference>
        </references>
      </pivotArea>
    </chartFormat>
    <chartFormat chart="2" format="31" series="1">
      <pivotArea type="data" outline="0" fieldPosition="0">
        <references count="2">
          <reference field="4294967294" count="1" selected="0">
            <x v="0"/>
          </reference>
          <reference field="8" count="1" selected="0">
            <x v="9"/>
          </reference>
        </references>
      </pivotArea>
    </chartFormat>
    <chartFormat chart="2" format="32" series="1">
      <pivotArea type="data" outline="0" fieldPosition="0">
        <references count="2">
          <reference field="4294967294" count="1" selected="0">
            <x v="0"/>
          </reference>
          <reference field="8" count="1" selected="0">
            <x v="1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C16D4-D861-4AA6-8412-970F3F3EB011}" name="Sales by Sell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J11" firstHeaderRow="1" firstDataRow="2"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9">
        <item x="0"/>
        <item x="6"/>
        <item x="1"/>
        <item x="3"/>
        <item x="4"/>
        <item x="7"/>
        <item x="5"/>
        <item x="2"/>
        <item t="default"/>
      </items>
    </pivotField>
    <pivotField showAll="0"/>
    <pivotField showAll="0">
      <items count="15">
        <item x="12"/>
        <item x="1"/>
        <item x="6"/>
        <item x="10"/>
        <item x="9"/>
        <item x="0"/>
        <item x="11"/>
        <item x="3"/>
        <item x="2"/>
        <item x="5"/>
        <item x="13"/>
        <item x="7"/>
        <item x="4"/>
        <item x="8"/>
        <item t="default"/>
      </items>
    </pivotField>
    <pivotField showAll="0"/>
    <pivotField dataField="1" numFmtId="165" showAll="0">
      <items count="45">
        <item h="1" x="4"/>
        <item h="1" x="35"/>
        <item h="1" x="14"/>
        <item h="1" x="39"/>
        <item h="1" x="1"/>
        <item h="1" x="32"/>
        <item h="1" x="9"/>
        <item h="1" x="8"/>
        <item h="1" x="23"/>
        <item h="1" x="16"/>
        <item x="19"/>
        <item h="1" x="17"/>
        <item h="1" x="5"/>
        <item h="1" x="7"/>
        <item h="1" x="29"/>
        <item h="1" x="26"/>
        <item h="1" x="3"/>
        <item h="1" x="27"/>
        <item h="1" x="31"/>
        <item h="1" x="38"/>
        <item h="1" x="2"/>
        <item h="1" x="25"/>
        <item h="1" x="24"/>
        <item h="1" x="15"/>
        <item h="1" x="40"/>
        <item h="1" x="11"/>
        <item h="1" x="34"/>
        <item h="1" x="36"/>
        <item h="1" x="43"/>
        <item h="1" x="6"/>
        <item h="1" x="20"/>
        <item h="1" x="18"/>
        <item h="1" x="13"/>
        <item h="1" x="33"/>
        <item h="1" x="0"/>
        <item h="1" x="37"/>
        <item h="1" x="42"/>
        <item h="1" x="21"/>
        <item h="1" x="10"/>
        <item h="1" x="22"/>
        <item h="1" x="41"/>
        <item h="1" x="30"/>
        <item h="1" x="28"/>
        <item h="1" x="12"/>
        <item t="default"/>
      </items>
    </pivotField>
    <pivotField numFmtId="9" showAll="0">
      <items count="23">
        <item x="9"/>
        <item x="17"/>
        <item x="1"/>
        <item x="4"/>
        <item x="5"/>
        <item x="21"/>
        <item x="10"/>
        <item x="19"/>
        <item x="13"/>
        <item x="7"/>
        <item x="11"/>
        <item x="8"/>
        <item x="0"/>
        <item x="15"/>
        <item x="20"/>
        <item x="3"/>
        <item x="16"/>
        <item x="12"/>
        <item x="18"/>
        <item x="14"/>
        <item x="2"/>
        <item x="6"/>
        <item t="default"/>
      </items>
    </pivotField>
    <pivotField showAll="0">
      <items count="5">
        <item h="1" x="3"/>
        <item x="1"/>
        <item x="0"/>
        <item x="2"/>
        <item t="default"/>
      </items>
    </pivotField>
    <pivotField showAll="0">
      <items count="12">
        <item x="10"/>
        <item x="3"/>
        <item x="9"/>
        <item x="0"/>
        <item x="7"/>
        <item x="5"/>
        <item x="2"/>
        <item x="6"/>
        <item x="4"/>
        <item x="8"/>
        <item x="1"/>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0"/>
  </rowFields>
  <rowItems count="7">
    <i>
      <x v="1"/>
    </i>
    <i>
      <x v="2"/>
    </i>
    <i>
      <x v="3"/>
    </i>
    <i>
      <x v="4"/>
    </i>
    <i>
      <x v="5"/>
    </i>
    <i>
      <x v="6"/>
    </i>
    <i t="grand">
      <x/>
    </i>
  </rowItems>
  <colFields count="1">
    <field x="1"/>
  </colFields>
  <colItems count="9">
    <i>
      <x/>
    </i>
    <i>
      <x v="1"/>
    </i>
    <i>
      <x v="2"/>
    </i>
    <i>
      <x v="3"/>
    </i>
    <i>
      <x v="4"/>
    </i>
    <i>
      <x v="5"/>
    </i>
    <i>
      <x v="6"/>
    </i>
    <i>
      <x v="7"/>
    </i>
    <i t="grand">
      <x/>
    </i>
  </colItems>
  <dataFields count="1">
    <dataField name="Sum of Penjualan" fld="5" baseField="0" baseItem="0"/>
  </dataFields>
  <chartFormats count="17">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 chart="0" format="18" series="1">
      <pivotArea type="data" outline="0" fieldPosition="0">
        <references count="2">
          <reference field="4294967294" count="1" selected="0">
            <x v="0"/>
          </reference>
          <reference field="1" count="1" selected="0">
            <x v="4"/>
          </reference>
        </references>
      </pivotArea>
    </chartFormat>
    <chartFormat chart="0" format="19" series="1">
      <pivotArea type="data" outline="0" fieldPosition="0">
        <references count="2">
          <reference field="4294967294" count="1" selected="0">
            <x v="0"/>
          </reference>
          <reference field="1" count="1" selected="0">
            <x v="5"/>
          </reference>
        </references>
      </pivotArea>
    </chartFormat>
    <chartFormat chart="0" format="20" series="1">
      <pivotArea type="data" outline="0" fieldPosition="0">
        <references count="2">
          <reference field="4294967294" count="1" selected="0">
            <x v="0"/>
          </reference>
          <reference field="1" count="1" selected="0">
            <x v="6"/>
          </reference>
        </references>
      </pivotArea>
    </chartFormat>
    <chartFormat chart="0" format="21" series="1">
      <pivotArea type="data" outline="0" fieldPosition="0">
        <references count="2">
          <reference field="4294967294" count="1" selected="0">
            <x v="0"/>
          </reference>
          <reference field="1" count="1" selected="0">
            <x v="7"/>
          </reference>
        </references>
      </pivotArea>
    </chartFormat>
    <chartFormat chart="4" format="30" series="1">
      <pivotArea type="data" outline="0" fieldPosition="0">
        <references count="2">
          <reference field="4294967294" count="1" selected="0">
            <x v="0"/>
          </reference>
          <reference field="1" count="1" selected="0">
            <x v="0"/>
          </reference>
        </references>
      </pivotArea>
    </chartFormat>
    <chartFormat chart="4" format="31" series="1">
      <pivotArea type="data" outline="0" fieldPosition="0">
        <references count="2">
          <reference field="4294967294" count="1" selected="0">
            <x v="0"/>
          </reference>
          <reference field="1" count="1" selected="0">
            <x v="1"/>
          </reference>
        </references>
      </pivotArea>
    </chartFormat>
    <chartFormat chart="4" format="32" series="1">
      <pivotArea type="data" outline="0" fieldPosition="0">
        <references count="2">
          <reference field="4294967294" count="1" selected="0">
            <x v="0"/>
          </reference>
          <reference field="1" count="1" selected="0">
            <x v="2"/>
          </reference>
        </references>
      </pivotArea>
    </chartFormat>
    <chartFormat chart="4" format="33" series="1">
      <pivotArea type="data" outline="0" fieldPosition="0">
        <references count="2">
          <reference field="4294967294" count="1" selected="0">
            <x v="0"/>
          </reference>
          <reference field="1" count="1" selected="0">
            <x v="3"/>
          </reference>
        </references>
      </pivotArea>
    </chartFormat>
    <chartFormat chart="4" format="34" series="1">
      <pivotArea type="data" outline="0" fieldPosition="0">
        <references count="2">
          <reference field="4294967294" count="1" selected="0">
            <x v="0"/>
          </reference>
          <reference field="1" count="1" selected="0">
            <x v="4"/>
          </reference>
        </references>
      </pivotArea>
    </chartFormat>
    <chartFormat chart="4" format="35" series="1">
      <pivotArea type="data" outline="0" fieldPosition="0">
        <references count="2">
          <reference field="4294967294" count="1" selected="0">
            <x v="0"/>
          </reference>
          <reference field="1" count="1" selected="0">
            <x v="5"/>
          </reference>
        </references>
      </pivotArea>
    </chartFormat>
    <chartFormat chart="4" format="36" series="1">
      <pivotArea type="data" outline="0" fieldPosition="0">
        <references count="2">
          <reference field="4294967294" count="1" selected="0">
            <x v="0"/>
          </reference>
          <reference field="1" count="1" selected="0">
            <x v="6"/>
          </reference>
        </references>
      </pivotArea>
    </chartFormat>
    <chartFormat chart="4" format="37" series="1">
      <pivotArea type="data" outline="0" fieldPosition="0">
        <references count="2">
          <reference field="4294967294" count="1" selected="0">
            <x v="0"/>
          </reference>
          <reference field="1" count="1" selected="0">
            <x v="7"/>
          </reference>
        </references>
      </pivotArea>
    </chartFormat>
    <chartFormat chart="0" format="22" series="1">
      <pivotArea type="data" outline="0" fieldPosition="0">
        <references count="2">
          <reference field="4294967294" count="1" selected="0">
            <x v="0"/>
          </reference>
          <reference field="1"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D438C2-93B2-4E0C-B417-8A4648333F3D}" name="Sales by Payment method and Cit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Kota" colHeaderCaption="Metode Pembayaran">
  <location ref="A3:E15" firstHeaderRow="1" firstDataRow="2" firstDataCol="1"/>
  <pivotFields count="10">
    <pivotField numFmtId="164" showAll="0"/>
    <pivotField showAll="0">
      <items count="9">
        <item x="0"/>
        <item x="6"/>
        <item x="1"/>
        <item x="3"/>
        <item x="4"/>
        <item x="7"/>
        <item x="5"/>
        <item x="2"/>
        <item t="default"/>
      </items>
    </pivotField>
    <pivotField showAll="0"/>
    <pivotField showAll="0">
      <items count="15">
        <item x="12"/>
        <item x="1"/>
        <item x="6"/>
        <item x="10"/>
        <item x="9"/>
        <item x="0"/>
        <item x="11"/>
        <item x="3"/>
        <item x="2"/>
        <item x="5"/>
        <item x="13"/>
        <item x="7"/>
        <item x="4"/>
        <item x="8"/>
        <item t="default"/>
      </items>
    </pivotField>
    <pivotField showAll="0"/>
    <pivotField dataField="1" numFmtId="165" showAll="0">
      <items count="45">
        <item h="1" x="4"/>
        <item h="1" x="35"/>
        <item h="1" x="14"/>
        <item h="1" x="39"/>
        <item h="1" x="1"/>
        <item h="1" x="32"/>
        <item h="1" x="9"/>
        <item h="1" x="8"/>
        <item h="1" x="23"/>
        <item h="1" x="16"/>
        <item x="19"/>
        <item h="1" x="17"/>
        <item h="1" x="5"/>
        <item h="1" x="7"/>
        <item h="1" x="29"/>
        <item h="1" x="26"/>
        <item h="1" x="3"/>
        <item h="1" x="27"/>
        <item h="1" x="31"/>
        <item h="1" x="38"/>
        <item h="1" x="2"/>
        <item h="1" x="25"/>
        <item h="1" x="24"/>
        <item h="1" x="15"/>
        <item h="1" x="40"/>
        <item h="1" x="11"/>
        <item h="1" x="34"/>
        <item h="1" x="36"/>
        <item h="1" x="43"/>
        <item h="1" x="6"/>
        <item h="1" x="20"/>
        <item h="1" x="18"/>
        <item h="1" x="13"/>
        <item h="1" x="33"/>
        <item h="1" x="0"/>
        <item h="1" x="37"/>
        <item h="1" x="42"/>
        <item h="1" x="21"/>
        <item h="1" x="10"/>
        <item h="1" x="22"/>
        <item h="1" x="41"/>
        <item h="1" x="30"/>
        <item h="1" x="28"/>
        <item h="1" x="12"/>
        <item t="default"/>
      </items>
    </pivotField>
    <pivotField numFmtId="9" showAll="0">
      <items count="23">
        <item x="9"/>
        <item x="17"/>
        <item x="1"/>
        <item x="4"/>
        <item x="5"/>
        <item x="21"/>
        <item x="10"/>
        <item x="19"/>
        <item x="13"/>
        <item x="7"/>
        <item x="11"/>
        <item x="8"/>
        <item x="0"/>
        <item x="15"/>
        <item x="20"/>
        <item x="3"/>
        <item x="16"/>
        <item x="12"/>
        <item x="18"/>
        <item x="14"/>
        <item x="2"/>
        <item x="6"/>
        <item t="default"/>
      </items>
    </pivotField>
    <pivotField axis="axisCol" showAll="0">
      <items count="5">
        <item h="1" x="3"/>
        <item x="1"/>
        <item x="0"/>
        <item x="2"/>
        <item t="default"/>
      </items>
    </pivotField>
    <pivotField axis="axisRow" showAll="0">
      <items count="12">
        <item x="10"/>
        <item x="3"/>
        <item x="9"/>
        <item x="0"/>
        <item x="7"/>
        <item x="5"/>
        <item x="2"/>
        <item x="6"/>
        <item x="4"/>
        <item x="8"/>
        <item x="1"/>
        <item t="default"/>
      </items>
    </pivotField>
    <pivotField showAll="0" defaultSubtotal="0">
      <items count="14">
        <item x="0"/>
        <item x="1"/>
        <item x="2"/>
        <item x="3"/>
        <item x="4"/>
        <item x="5"/>
        <item x="6"/>
        <item x="7"/>
        <item x="8"/>
        <item x="9"/>
        <item x="10"/>
        <item x="11"/>
        <item x="12"/>
        <item x="13"/>
      </items>
    </pivotField>
  </pivotFields>
  <rowFields count="1">
    <field x="8"/>
  </rowFields>
  <rowItems count="11">
    <i>
      <x v="1"/>
    </i>
    <i>
      <x v="2"/>
    </i>
    <i>
      <x v="3"/>
    </i>
    <i>
      <x v="4"/>
    </i>
    <i>
      <x v="5"/>
    </i>
    <i>
      <x v="6"/>
    </i>
    <i>
      <x v="7"/>
    </i>
    <i>
      <x v="8"/>
    </i>
    <i>
      <x v="9"/>
    </i>
    <i>
      <x v="10"/>
    </i>
    <i t="grand">
      <x/>
    </i>
  </rowItems>
  <colFields count="1">
    <field x="7"/>
  </colFields>
  <colItems count="4">
    <i>
      <x v="1"/>
    </i>
    <i>
      <x v="2"/>
    </i>
    <i>
      <x v="3"/>
    </i>
    <i t="grand">
      <x/>
    </i>
  </colItems>
  <dataFields count="1">
    <dataField name="Sum of Penjualan" fld="5" baseField="0" baseItem="0"/>
  </dataFields>
  <chartFormats count="20">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4"/>
          </reference>
        </references>
      </pivotArea>
    </chartFormat>
    <chartFormat chart="2" format="5" series="1">
      <pivotArea type="data" outline="0" fieldPosition="0">
        <references count="2">
          <reference field="4294967294" count="1" selected="0">
            <x v="0"/>
          </reference>
          <reference field="8" count="1" selected="0">
            <x v="5"/>
          </reference>
        </references>
      </pivotArea>
    </chartFormat>
    <chartFormat chart="2" format="6" series="1">
      <pivotArea type="data" outline="0" fieldPosition="0">
        <references count="2">
          <reference field="4294967294" count="1" selected="0">
            <x v="0"/>
          </reference>
          <reference field="8" count="1" selected="0">
            <x v="6"/>
          </reference>
        </references>
      </pivotArea>
    </chartFormat>
    <chartFormat chart="2" format="7" series="1">
      <pivotArea type="data" outline="0" fieldPosition="0">
        <references count="2">
          <reference field="4294967294" count="1" selected="0">
            <x v="0"/>
          </reference>
          <reference field="8" count="1" selected="0">
            <x v="7"/>
          </reference>
        </references>
      </pivotArea>
    </chartFormat>
    <chartFormat chart="2" format="8" series="1">
      <pivotArea type="data" outline="0" fieldPosition="0">
        <references count="2">
          <reference field="4294967294" count="1" selected="0">
            <x v="0"/>
          </reference>
          <reference field="8" count="1" selected="0">
            <x v="8"/>
          </reference>
        </references>
      </pivotArea>
    </chartFormat>
    <chartFormat chart="2" format="9" series="1">
      <pivotArea type="data" outline="0" fieldPosition="0">
        <references count="2">
          <reference field="4294967294" count="1" selected="0">
            <x v="0"/>
          </reference>
          <reference field="8" count="1" selected="0">
            <x v="9"/>
          </reference>
        </references>
      </pivotArea>
    </chartFormat>
    <chartFormat chart="2" format="10" series="1">
      <pivotArea type="data" outline="0" fieldPosition="0">
        <references count="2">
          <reference field="4294967294" count="1" selected="0">
            <x v="0"/>
          </reference>
          <reference field="8" count="1" selected="0">
            <x v="10"/>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2">
          <reference field="4294967294" count="1" selected="0">
            <x v="0"/>
          </reference>
          <reference field="7" count="1" selected="0">
            <x v="1"/>
          </reference>
        </references>
      </pivotArea>
    </chartFormat>
    <chartFormat chart="2" format="13"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3"/>
          </reference>
        </references>
      </pivotArea>
    </chartFormat>
    <chartFormat chart="2" format="15" series="1">
      <pivotArea type="data" outline="0" fieldPosition="0">
        <references count="2">
          <reference field="4294967294" count="1" selected="0">
            <x v="0"/>
          </reference>
          <reference field="7" count="1" selected="0">
            <x v="0"/>
          </reference>
        </references>
      </pivotArea>
    </chartFormat>
    <chartFormat chart="5" format="20" series="1">
      <pivotArea type="data" outline="0" fieldPosition="0">
        <references count="2">
          <reference field="4294967294" count="1" selected="0">
            <x v="0"/>
          </reference>
          <reference field="7" count="1" selected="0">
            <x v="0"/>
          </reference>
        </references>
      </pivotArea>
    </chartFormat>
    <chartFormat chart="5" format="21" series="1">
      <pivotArea type="data" outline="0" fieldPosition="0">
        <references count="2">
          <reference field="4294967294" count="1" selected="0">
            <x v="0"/>
          </reference>
          <reference field="7" count="1" selected="0">
            <x v="1"/>
          </reference>
        </references>
      </pivotArea>
    </chartFormat>
    <chartFormat chart="5" format="22" series="1">
      <pivotArea type="data" outline="0" fieldPosition="0">
        <references count="2">
          <reference field="4294967294" count="1" selected="0">
            <x v="0"/>
          </reference>
          <reference field="7" count="1" selected="0">
            <x v="2"/>
          </reference>
        </references>
      </pivotArea>
    </chartFormat>
    <chartFormat chart="5" format="23" series="1">
      <pivotArea type="data" outline="0" fieldPosition="0">
        <references count="2">
          <reference field="4294967294" count="1" selected="0">
            <x v="0"/>
          </reference>
          <reference field="7"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2A0D5893-07A6-4E1C-ACDB-87E83553DBB0}" sourceName="Sales">
  <pivotTables>
    <pivotTable tabId="2" name="Average  Satisfaction by Payment Method"/>
    <pivotTable tabId="3" name="Customer Satisfaction by City"/>
    <pivotTable tabId="6" name="Sales by Date and City"/>
    <pivotTable tabId="5" name="Sales by Payment method and City"/>
    <pivotTable tabId="7" name="Sales by Seller"/>
  </pivotTables>
  <data>
    <tabular pivotCacheId="1273558151">
      <items count="8">
        <i x="0" s="1"/>
        <i x="6" s="1"/>
        <i x="1" s="1"/>
        <i x="3" s="1"/>
        <i x="4" s="1"/>
        <i x="7"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563451FF-0904-45ED-9D9D-90AB119EDDA7}" sourceName="Kategori">
  <pivotTables>
    <pivotTable tabId="2" name="Average  Satisfaction by Payment Method"/>
    <pivotTable tabId="3" name="Customer Satisfaction by City"/>
    <pivotTable tabId="6" name="Sales by Date and City"/>
    <pivotTable tabId="5" name="Sales by Payment method and City"/>
    <pivotTable tabId="7" name="Sales by Seller"/>
  </pivotTables>
  <data>
    <tabular pivotCacheId="1273558151">
      <items count="14">
        <i x="12" s="1"/>
        <i x="1" s="1"/>
        <i x="6" s="1"/>
        <i x="10" s="1"/>
        <i x="9" s="1"/>
        <i x="0" s="1"/>
        <i x="11" s="1"/>
        <i x="3" s="1"/>
        <i x="2" s="1"/>
        <i x="5" s="1"/>
        <i x="13" s="1"/>
        <i x="7" s="1"/>
        <i x="4"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ngkat_Kepuasan" xr10:uid="{E6ADC610-9CAC-4802-ACD0-1E95700E2F20}" sourceName="Tingkat Kepuasan">
  <pivotTables>
    <pivotTable tabId="2" name="Average  Satisfaction by Payment Method"/>
    <pivotTable tabId="3" name="Customer Satisfaction by City"/>
    <pivotTable tabId="6" name="Sales by Date and City"/>
    <pivotTable tabId="5" name="Sales by Payment method and City"/>
    <pivotTable tabId="7" name="Sales by Seller"/>
  </pivotTables>
  <data>
    <tabular pivotCacheId="1273558151">
      <items count="22">
        <i x="9" s="1"/>
        <i x="17" s="1"/>
        <i x="1" s="1"/>
        <i x="4" s="1"/>
        <i x="5" s="1"/>
        <i x="21" s="1"/>
        <i x="10" s="1"/>
        <i x="19" s="1"/>
        <i x="7" s="1"/>
        <i x="11" s="1"/>
        <i x="8" s="1"/>
        <i x="0" s="1"/>
        <i x="15" s="1"/>
        <i x="20" s="1"/>
        <i x="3" s="1"/>
        <i x="16" s="1"/>
        <i x="12" s="1"/>
        <i x="18" s="1"/>
        <i x="14" s="1"/>
        <i x="2" s="1"/>
        <i x="6" s="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mbayaran" xr10:uid="{24952F67-DC9E-45C6-91ED-31214B2384C2}" sourceName="Pembayaran">
  <pivotTables>
    <pivotTable tabId="2" name="Average  Satisfaction by Payment Method"/>
    <pivotTable tabId="3" name="Customer Satisfaction by City"/>
    <pivotTable tabId="6" name="Sales by Date and City"/>
    <pivotTable tabId="5" name="Sales by Payment method and City"/>
    <pivotTable tabId="7" name="Sales by Seller"/>
  </pivotTables>
  <data>
    <tabular pivotCacheId="1273558151">
      <items count="4">
        <i x="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ta" xr10:uid="{0A5B3F55-F620-410E-87B8-F87D7070F3FD}" sourceName="Kota">
  <pivotTables>
    <pivotTable tabId="2" name="Average  Satisfaction by Payment Method"/>
    <pivotTable tabId="3" name="Customer Satisfaction by City"/>
    <pivotTable tabId="6" name="Sales by Date and City"/>
    <pivotTable tabId="5" name="Sales by Payment method and City"/>
    <pivotTable tabId="7" name="Sales by Seller"/>
  </pivotTables>
  <data>
    <tabular pivotCacheId="1273558151">
      <items count="11">
        <i x="3" s="1"/>
        <i x="9" s="1"/>
        <i x="0" s="1"/>
        <i x="7" s="1"/>
        <i x="5" s="1"/>
        <i x="2" s="1"/>
        <i x="6" s="1"/>
        <i x="4" s="1"/>
        <i x="8" s="1"/>
        <i x="1" s="1"/>
        <i x="1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C944AE2-ECA1-4AB7-B175-E7EEA35E4A25}" sourceName="Months">
  <pivotTables>
    <pivotTable tabId="2" name="Average  Satisfaction by Payment Method"/>
    <pivotTable tabId="3" name="Customer Satisfaction by City"/>
    <pivotTable tabId="6" name="Sales by Date and City"/>
    <pivotTable tabId="5" name="Sales by Payment method and City"/>
    <pivotTable tabId="7" name="Sales by Seller"/>
  </pivotTables>
  <data>
    <tabular pivotCacheId="1273558151">
      <items count="14">
        <i x="1" s="1"/>
        <i x="2" s="1"/>
        <i x="3" s="1"/>
        <i x="4" s="1"/>
        <i x="5" s="1"/>
        <i x="6" s="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38CC0CA8-B4C7-4D94-8966-9FD9428AFBAF}" cache="Slicer_Sales" caption="Sales" rowHeight="241300"/>
  <slicer name="Kategori" xr10:uid="{F52E73A6-2256-4C04-8D6F-7A601EE97A8A}" cache="Slicer_Kategori" caption="Kategori" rowHeight="241300"/>
  <slicer name="Tingkat Kepuasan" xr10:uid="{B66FF4A0-9C87-4325-9B0D-6027B23ED4E1}" cache="Slicer_Tingkat_Kepuasan" caption="Tingkat Kepuasan" startItem="9" rowHeight="241300"/>
  <slicer name="Pembayaran" xr10:uid="{D588BD56-A173-4312-BE58-E512773C9882}" cache="Slicer_Pembayaran" caption="Pembayaran" rowHeight="241300"/>
  <slicer name="Kota" xr10:uid="{BCD4A943-8176-42F7-BD47-402540D747B6}" cache="Slicer_Kota" caption="Kota" rowHeight="241300"/>
  <slicer name="Months" xr10:uid="{1E05B6F9-385E-4E79-B06F-AFDC5733849A}"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50" headerRowDxfId="12" totalsRowDxfId="9" headerRowBorderDxfId="11" tableBorderDxfId="10">
  <tableColumns count="9">
    <tableColumn id="2" xr3:uid="{00000000-0010-0000-0000-000002000000}" name="Tanggal Order" dataDxfId="8"/>
    <tableColumn id="3" xr3:uid="{00000000-0010-0000-0000-000003000000}" name="Sales" dataDxfId="7"/>
    <tableColumn id="4" xr3:uid="{00000000-0010-0000-0000-000004000000}" name="Customer" dataDxfId="6"/>
    <tableColumn id="5" xr3:uid="{00000000-0010-0000-0000-000005000000}" name="Kategori" dataDxfId="5"/>
    <tableColumn id="6" xr3:uid="{00000000-0010-0000-0000-000006000000}" name="Nama Produk" dataDxfId="4"/>
    <tableColumn id="7" xr3:uid="{00000000-0010-0000-0000-000007000000}" name="Penjualan" dataDxfId="3"/>
    <tableColumn id="8" xr3:uid="{00000000-0010-0000-0000-000008000000}" name="Tingkat Kepuasan" dataDxfId="2"/>
    <tableColumn id="9" xr3:uid="{00000000-0010-0000-0000-000009000000}" name="Pembayaran" dataDxfId="1"/>
    <tableColumn id="10" xr3:uid="{00000000-0010-0000-0000-00000A000000}" name="Kota"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12D8C-E61D-4DC6-A134-639590480428}">
  <dimension ref="A3:B7"/>
  <sheetViews>
    <sheetView topLeftCell="A2" workbookViewId="0">
      <selection activeCell="E16" sqref="E16"/>
    </sheetView>
  </sheetViews>
  <sheetFormatPr defaultRowHeight="14.25" x14ac:dyDescent="0.2"/>
  <cols>
    <col min="1" max="1" width="12.5" bestFit="1" customWidth="1"/>
    <col min="2" max="2" width="25" bestFit="1" customWidth="1"/>
    <col min="3" max="3" width="11.25" bestFit="1" customWidth="1"/>
    <col min="4" max="4" width="9.875" bestFit="1" customWidth="1"/>
    <col min="5" max="5" width="8.875" bestFit="1" customWidth="1"/>
    <col min="6" max="6" width="10.375" bestFit="1" customWidth="1"/>
    <col min="7" max="7" width="9.875" bestFit="1" customWidth="1"/>
    <col min="8" max="8" width="7.875" bestFit="1" customWidth="1"/>
    <col min="9" max="9" width="8.875" bestFit="1" customWidth="1"/>
    <col min="10" max="10" width="7.875" bestFit="1" customWidth="1"/>
    <col min="11" max="15" width="8.875" bestFit="1" customWidth="1"/>
    <col min="16" max="16" width="10.375" bestFit="1" customWidth="1"/>
    <col min="17" max="17" width="4.875" bestFit="1" customWidth="1"/>
    <col min="18" max="18" width="18.125" bestFit="1" customWidth="1"/>
    <col min="19" max="19" width="16" bestFit="1" customWidth="1"/>
    <col min="20" max="20" width="7.375" bestFit="1" customWidth="1"/>
    <col min="21" max="21" width="4.125" bestFit="1" customWidth="1"/>
    <col min="22" max="22" width="5.125" bestFit="1" customWidth="1"/>
    <col min="23" max="23" width="18.875" bestFit="1" customWidth="1"/>
    <col min="24" max="24" width="13.5" bestFit="1" customWidth="1"/>
    <col min="25" max="25" width="16.375" bestFit="1" customWidth="1"/>
    <col min="26" max="26" width="12.5" bestFit="1" customWidth="1"/>
    <col min="27" max="27" width="4.125" bestFit="1" customWidth="1"/>
    <col min="28" max="28" width="5.125" bestFit="1" customWidth="1"/>
    <col min="29" max="29" width="15.375" bestFit="1" customWidth="1"/>
    <col min="30" max="30" width="15.5" bestFit="1" customWidth="1"/>
    <col min="31" max="31" width="6.75" bestFit="1" customWidth="1"/>
    <col min="32" max="32" width="12.75" bestFit="1" customWidth="1"/>
    <col min="33" max="33" width="8.25" bestFit="1" customWidth="1"/>
    <col min="34" max="34" width="4.125" bestFit="1" customWidth="1"/>
    <col min="35" max="35" width="5.125" bestFit="1" customWidth="1"/>
    <col min="36" max="36" width="7.625" bestFit="1" customWidth="1"/>
    <col min="37" max="37" width="4.875" bestFit="1" customWidth="1"/>
    <col min="38" max="38" width="4.125" bestFit="1" customWidth="1"/>
    <col min="39" max="39" width="18.375" bestFit="1" customWidth="1"/>
    <col min="40" max="40" width="17" bestFit="1" customWidth="1"/>
    <col min="41" max="41" width="6.75" bestFit="1" customWidth="1"/>
    <col min="42" max="42" width="8.25" bestFit="1" customWidth="1"/>
    <col min="43" max="43" width="7.375" bestFit="1" customWidth="1"/>
    <col min="44" max="44" width="4.125" bestFit="1" customWidth="1"/>
    <col min="45" max="45" width="5.125" bestFit="1" customWidth="1"/>
    <col min="46" max="46" width="4.125" bestFit="1" customWidth="1"/>
    <col min="47" max="47" width="19.875" bestFit="1" customWidth="1"/>
    <col min="48" max="48" width="10.375" bestFit="1" customWidth="1"/>
  </cols>
  <sheetData>
    <row r="3" spans="1:2" x14ac:dyDescent="0.2">
      <c r="A3" s="18" t="s">
        <v>83</v>
      </c>
      <c r="B3" s="35" t="s">
        <v>93</v>
      </c>
    </row>
    <row r="4" spans="1:2" x14ac:dyDescent="0.2">
      <c r="A4" s="21" t="s">
        <v>20</v>
      </c>
      <c r="B4" s="35">
        <v>0.83857142857142875</v>
      </c>
    </row>
    <row r="5" spans="1:2" x14ac:dyDescent="0.2">
      <c r="A5" s="22" t="s">
        <v>39</v>
      </c>
      <c r="B5" s="38">
        <v>0.77000000000000013</v>
      </c>
    </row>
    <row r="6" spans="1:2" x14ac:dyDescent="0.2">
      <c r="A6" s="22" t="s">
        <v>13</v>
      </c>
      <c r="B6" s="38">
        <v>0.72058823529411764</v>
      </c>
    </row>
    <row r="7" spans="1:2" x14ac:dyDescent="0.2">
      <c r="A7" s="23" t="s">
        <v>84</v>
      </c>
      <c r="B7" s="41">
        <v>0.783953488372093</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3F6A4-E0B2-4585-8E2C-4C3251A85B91}">
  <dimension ref="A3:P15"/>
  <sheetViews>
    <sheetView topLeftCell="A5" workbookViewId="0">
      <selection activeCell="I15" sqref="I15"/>
    </sheetView>
  </sheetViews>
  <sheetFormatPr defaultRowHeight="14.25" x14ac:dyDescent="0.2"/>
  <cols>
    <col min="1" max="1" width="25" bestFit="1" customWidth="1"/>
    <col min="2" max="2" width="5.75" bestFit="1" customWidth="1"/>
    <col min="3" max="3" width="5.125" bestFit="1" customWidth="1"/>
    <col min="4" max="4" width="6.75" bestFit="1" customWidth="1"/>
    <col min="5" max="5" width="12.75" bestFit="1" customWidth="1"/>
    <col min="6" max="6" width="4.5" bestFit="1" customWidth="1"/>
    <col min="7" max="7" width="8.25" bestFit="1" customWidth="1"/>
    <col min="8" max="8" width="6.375" bestFit="1" customWidth="1"/>
    <col min="9" max="9" width="7.375" bestFit="1" customWidth="1"/>
    <col min="10" max="10" width="4.5" bestFit="1" customWidth="1"/>
    <col min="11" max="11" width="5.125" bestFit="1" customWidth="1"/>
    <col min="12" max="12" width="7.625" bestFit="1" customWidth="1"/>
    <col min="13" max="13" width="4.875" bestFit="1" customWidth="1"/>
    <col min="14" max="14" width="4.5" bestFit="1" customWidth="1"/>
    <col min="15" max="15" width="5.125" bestFit="1" customWidth="1"/>
    <col min="16" max="16" width="10.375" bestFit="1" customWidth="1"/>
  </cols>
  <sheetData>
    <row r="3" spans="1:16" x14ac:dyDescent="0.2">
      <c r="A3" s="18" t="s">
        <v>93</v>
      </c>
      <c r="B3" s="18" t="s">
        <v>50</v>
      </c>
      <c r="C3" s="16"/>
      <c r="D3" s="16"/>
      <c r="E3" s="16"/>
      <c r="F3" s="16"/>
      <c r="G3" s="16"/>
      <c r="H3" s="16"/>
      <c r="I3" s="16"/>
      <c r="J3" s="16"/>
      <c r="K3" s="16"/>
      <c r="L3" s="16"/>
      <c r="M3" s="16"/>
      <c r="N3" s="16"/>
      <c r="O3" s="16"/>
      <c r="P3" s="17"/>
    </row>
    <row r="4" spans="1:16" x14ac:dyDescent="0.2">
      <c r="A4" s="18" t="s">
        <v>3</v>
      </c>
      <c r="B4" s="15" t="s">
        <v>73</v>
      </c>
      <c r="C4" s="19" t="s">
        <v>15</v>
      </c>
      <c r="D4" s="19" t="s">
        <v>53</v>
      </c>
      <c r="E4" s="19" t="s">
        <v>68</v>
      </c>
      <c r="F4" s="19" t="s">
        <v>63</v>
      </c>
      <c r="G4" s="19" t="s">
        <v>11</v>
      </c>
      <c r="H4" s="19" t="s">
        <v>71</v>
      </c>
      <c r="I4" s="19" t="s">
        <v>33</v>
      </c>
      <c r="J4" s="19" t="s">
        <v>29</v>
      </c>
      <c r="K4" s="19" t="s">
        <v>43</v>
      </c>
      <c r="L4" s="19" t="s">
        <v>81</v>
      </c>
      <c r="M4" s="19" t="s">
        <v>55</v>
      </c>
      <c r="N4" s="19" t="s">
        <v>37</v>
      </c>
      <c r="O4" s="19" t="s">
        <v>60</v>
      </c>
      <c r="P4" s="20" t="s">
        <v>84</v>
      </c>
    </row>
    <row r="5" spans="1:16" x14ac:dyDescent="0.2">
      <c r="A5" s="21" t="s">
        <v>35</v>
      </c>
      <c r="B5" s="33"/>
      <c r="C5" s="34"/>
      <c r="D5" s="34"/>
      <c r="E5" s="34"/>
      <c r="F5" s="34"/>
      <c r="G5" s="34">
        <v>0.67</v>
      </c>
      <c r="H5" s="34"/>
      <c r="I5" s="34">
        <v>0.65</v>
      </c>
      <c r="J5" s="34"/>
      <c r="K5" s="34"/>
      <c r="L5" s="34">
        <v>0.69</v>
      </c>
      <c r="M5" s="34"/>
      <c r="N5" s="34"/>
      <c r="O5" s="34"/>
      <c r="P5" s="35">
        <v>0.66999999999999993</v>
      </c>
    </row>
    <row r="6" spans="1:16" x14ac:dyDescent="0.2">
      <c r="A6" s="22" t="s">
        <v>70</v>
      </c>
      <c r="B6" s="36"/>
      <c r="C6" s="37"/>
      <c r="D6" s="37"/>
      <c r="E6" s="37">
        <v>1</v>
      </c>
      <c r="F6" s="37"/>
      <c r="G6" s="37"/>
      <c r="H6" s="37">
        <v>0.95</v>
      </c>
      <c r="I6" s="37"/>
      <c r="J6" s="37"/>
      <c r="K6" s="37"/>
      <c r="L6" s="37"/>
      <c r="M6" s="37">
        <v>0.85</v>
      </c>
      <c r="N6" s="37">
        <v>0.66</v>
      </c>
      <c r="O6" s="37"/>
      <c r="P6" s="38">
        <v>0.86499999999999999</v>
      </c>
    </row>
    <row r="7" spans="1:16" x14ac:dyDescent="0.2">
      <c r="A7" s="22" t="s">
        <v>14</v>
      </c>
      <c r="B7" s="36"/>
      <c r="C7" s="37">
        <v>0.65</v>
      </c>
      <c r="D7" s="37"/>
      <c r="E7" s="37"/>
      <c r="F7" s="37"/>
      <c r="G7" s="37">
        <v>0.82666666666666666</v>
      </c>
      <c r="H7" s="37"/>
      <c r="I7" s="37"/>
      <c r="J7" s="37"/>
      <c r="K7" s="37"/>
      <c r="L7" s="37"/>
      <c r="M7" s="37"/>
      <c r="N7" s="37"/>
      <c r="O7" s="37"/>
      <c r="P7" s="38">
        <v>0.78249999999999997</v>
      </c>
    </row>
    <row r="8" spans="1:16" x14ac:dyDescent="0.2">
      <c r="A8" s="22" t="s">
        <v>51</v>
      </c>
      <c r="B8" s="36"/>
      <c r="C8" s="37">
        <v>0.63</v>
      </c>
      <c r="D8" s="37">
        <v>0.95</v>
      </c>
      <c r="E8" s="37"/>
      <c r="F8" s="37"/>
      <c r="G8" s="37">
        <v>0.92</v>
      </c>
      <c r="H8" s="37"/>
      <c r="I8" s="37"/>
      <c r="J8" s="37">
        <v>0.8</v>
      </c>
      <c r="K8" s="37"/>
      <c r="L8" s="37"/>
      <c r="M8" s="37"/>
      <c r="N8" s="37"/>
      <c r="O8" s="37"/>
      <c r="P8" s="38">
        <v>0.82499999999999996</v>
      </c>
    </row>
    <row r="9" spans="1:16" x14ac:dyDescent="0.2">
      <c r="A9" s="22" t="s">
        <v>45</v>
      </c>
      <c r="B9" s="36"/>
      <c r="C9" s="37">
        <v>0.66</v>
      </c>
      <c r="D9" s="37"/>
      <c r="E9" s="37"/>
      <c r="F9" s="37"/>
      <c r="G9" s="37">
        <v>0.81</v>
      </c>
      <c r="H9" s="37"/>
      <c r="I9" s="37">
        <v>0.87</v>
      </c>
      <c r="J9" s="37"/>
      <c r="K9" s="37">
        <v>0.63</v>
      </c>
      <c r="L9" s="37"/>
      <c r="M9" s="37"/>
      <c r="N9" s="37"/>
      <c r="O9" s="37"/>
      <c r="P9" s="38">
        <v>0.75</v>
      </c>
    </row>
    <row r="10" spans="1:16" x14ac:dyDescent="0.2">
      <c r="A10" s="22" t="s">
        <v>31</v>
      </c>
      <c r="B10" s="36"/>
      <c r="C10" s="37"/>
      <c r="D10" s="37"/>
      <c r="E10" s="37"/>
      <c r="F10" s="37"/>
      <c r="G10" s="37"/>
      <c r="H10" s="37"/>
      <c r="I10" s="37">
        <v>0.74</v>
      </c>
      <c r="J10" s="37">
        <v>0.94</v>
      </c>
      <c r="K10" s="37">
        <v>0.64</v>
      </c>
      <c r="L10" s="37"/>
      <c r="M10" s="37"/>
      <c r="N10" s="37"/>
      <c r="O10" s="37">
        <v>0.8</v>
      </c>
      <c r="P10" s="38">
        <v>0.79999999999999993</v>
      </c>
    </row>
    <row r="11" spans="1:16" x14ac:dyDescent="0.2">
      <c r="A11" s="22" t="s">
        <v>47</v>
      </c>
      <c r="B11" s="36"/>
      <c r="C11" s="37"/>
      <c r="D11" s="37"/>
      <c r="E11" s="37">
        <v>0.97</v>
      </c>
      <c r="F11" s="37"/>
      <c r="G11" s="37">
        <v>0.82499999999999996</v>
      </c>
      <c r="H11" s="37"/>
      <c r="I11" s="37"/>
      <c r="J11" s="37"/>
      <c r="K11" s="37"/>
      <c r="L11" s="37"/>
      <c r="M11" s="37"/>
      <c r="N11" s="37">
        <v>0.97</v>
      </c>
      <c r="O11" s="37"/>
      <c r="P11" s="38">
        <v>0.89749999999999996</v>
      </c>
    </row>
    <row r="12" spans="1:16" x14ac:dyDescent="0.2">
      <c r="A12" s="22" t="s">
        <v>40</v>
      </c>
      <c r="B12" s="36"/>
      <c r="C12" s="37"/>
      <c r="D12" s="37">
        <v>0.64</v>
      </c>
      <c r="E12" s="37"/>
      <c r="F12" s="37"/>
      <c r="G12" s="37"/>
      <c r="H12" s="37"/>
      <c r="I12" s="37"/>
      <c r="J12" s="37"/>
      <c r="K12" s="37">
        <v>0.66</v>
      </c>
      <c r="L12" s="37"/>
      <c r="M12" s="37"/>
      <c r="N12" s="37">
        <v>0.8</v>
      </c>
      <c r="O12" s="37"/>
      <c r="P12" s="38">
        <v>0.70000000000000007</v>
      </c>
    </row>
    <row r="13" spans="1:16" x14ac:dyDescent="0.2">
      <c r="A13" s="22" t="s">
        <v>62</v>
      </c>
      <c r="B13" s="36"/>
      <c r="C13" s="37"/>
      <c r="D13" s="37"/>
      <c r="E13" s="37"/>
      <c r="F13" s="37">
        <v>0.64</v>
      </c>
      <c r="G13" s="37"/>
      <c r="H13" s="37"/>
      <c r="I13" s="37"/>
      <c r="J13" s="37"/>
      <c r="K13" s="37"/>
      <c r="L13" s="37"/>
      <c r="M13" s="37"/>
      <c r="N13" s="37">
        <v>0.65</v>
      </c>
      <c r="O13" s="37">
        <v>0.92</v>
      </c>
      <c r="P13" s="38">
        <v>0.73666666666666669</v>
      </c>
    </row>
    <row r="14" spans="1:16" x14ac:dyDescent="0.2">
      <c r="A14" s="22" t="s">
        <v>21</v>
      </c>
      <c r="B14" s="36">
        <v>0.66</v>
      </c>
      <c r="C14" s="37">
        <v>0.83000000000000007</v>
      </c>
      <c r="D14" s="37"/>
      <c r="E14" s="37"/>
      <c r="F14" s="37"/>
      <c r="G14" s="37"/>
      <c r="H14" s="37"/>
      <c r="I14" s="37"/>
      <c r="J14" s="37">
        <v>0.74</v>
      </c>
      <c r="K14" s="37"/>
      <c r="L14" s="37"/>
      <c r="M14" s="37">
        <v>0.72</v>
      </c>
      <c r="N14" s="37"/>
      <c r="O14" s="37"/>
      <c r="P14" s="38">
        <v>0.7683333333333332</v>
      </c>
    </row>
    <row r="15" spans="1:16" x14ac:dyDescent="0.2">
      <c r="A15" s="23" t="s">
        <v>84</v>
      </c>
      <c r="B15" s="39">
        <v>0.66</v>
      </c>
      <c r="C15" s="40">
        <v>0.7271428571428572</v>
      </c>
      <c r="D15" s="40">
        <v>0.79499999999999993</v>
      </c>
      <c r="E15" s="40">
        <v>0.98499999999999999</v>
      </c>
      <c r="F15" s="40">
        <v>0.64</v>
      </c>
      <c r="G15" s="40">
        <v>0.81625000000000003</v>
      </c>
      <c r="H15" s="40">
        <v>0.95</v>
      </c>
      <c r="I15" s="40">
        <v>0.77400000000000002</v>
      </c>
      <c r="J15" s="40">
        <v>0.85499999999999998</v>
      </c>
      <c r="K15" s="40">
        <v>0.64333333333333342</v>
      </c>
      <c r="L15" s="40">
        <v>0.69</v>
      </c>
      <c r="M15" s="40">
        <v>0.78499999999999992</v>
      </c>
      <c r="N15" s="40">
        <v>0.76999999999999991</v>
      </c>
      <c r="O15" s="40">
        <v>0.8600000000000001</v>
      </c>
      <c r="P15" s="41">
        <v>0.783953488372093</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AE87-4845-4AA6-B420-59892F2DA372}">
  <dimension ref="A1:L11"/>
  <sheetViews>
    <sheetView topLeftCell="C6" workbookViewId="0">
      <selection activeCell="M21" sqref="M21"/>
    </sheetView>
  </sheetViews>
  <sheetFormatPr defaultRowHeight="14.25" x14ac:dyDescent="0.2"/>
  <cols>
    <col min="1" max="1" width="15.375" bestFit="1" customWidth="1"/>
    <col min="2" max="2" width="15.25" bestFit="1" customWidth="1"/>
    <col min="3" max="7" width="8.875" bestFit="1" customWidth="1"/>
    <col min="8" max="8" width="9.875" bestFit="1" customWidth="1"/>
    <col min="9" max="9" width="9.375" bestFit="1" customWidth="1"/>
    <col min="10" max="11" width="8.875" bestFit="1" customWidth="1"/>
    <col min="12" max="13" width="10.375" bestFit="1" customWidth="1"/>
  </cols>
  <sheetData>
    <row r="1" spans="1:12" x14ac:dyDescent="0.2">
      <c r="A1" s="42" t="s">
        <v>7</v>
      </c>
      <c r="B1" s="43" t="s">
        <v>95</v>
      </c>
    </row>
    <row r="3" spans="1:12" x14ac:dyDescent="0.2">
      <c r="A3" s="18" t="s">
        <v>92</v>
      </c>
      <c r="B3" s="18" t="s">
        <v>85</v>
      </c>
      <c r="C3" s="16"/>
      <c r="D3" s="16"/>
      <c r="E3" s="16"/>
      <c r="F3" s="16"/>
      <c r="G3" s="16"/>
      <c r="H3" s="16"/>
      <c r="I3" s="16"/>
      <c r="J3" s="16"/>
      <c r="K3" s="16"/>
      <c r="L3" s="17"/>
    </row>
    <row r="4" spans="1:12" x14ac:dyDescent="0.2">
      <c r="A4" s="18" t="s">
        <v>83</v>
      </c>
      <c r="B4" s="15" t="s">
        <v>35</v>
      </c>
      <c r="C4" s="19" t="s">
        <v>70</v>
      </c>
      <c r="D4" s="19" t="s">
        <v>14</v>
      </c>
      <c r="E4" s="19" t="s">
        <v>51</v>
      </c>
      <c r="F4" s="19" t="s">
        <v>45</v>
      </c>
      <c r="G4" s="19" t="s">
        <v>31</v>
      </c>
      <c r="H4" s="19" t="s">
        <v>47</v>
      </c>
      <c r="I4" s="19" t="s">
        <v>40</v>
      </c>
      <c r="J4" s="19" t="s">
        <v>62</v>
      </c>
      <c r="K4" s="19" t="s">
        <v>21</v>
      </c>
      <c r="L4" s="20" t="s">
        <v>84</v>
      </c>
    </row>
    <row r="5" spans="1:12" x14ac:dyDescent="0.2">
      <c r="A5" s="21" t="s">
        <v>86</v>
      </c>
      <c r="B5" s="24"/>
      <c r="C5" s="25"/>
      <c r="D5" s="25">
        <v>26950000</v>
      </c>
      <c r="E5" s="25"/>
      <c r="F5" s="25"/>
      <c r="G5" s="25">
        <v>2760000</v>
      </c>
      <c r="H5" s="25"/>
      <c r="I5" s="25"/>
      <c r="J5" s="25"/>
      <c r="K5" s="25">
        <v>8650000</v>
      </c>
      <c r="L5" s="26">
        <v>38360000</v>
      </c>
    </row>
    <row r="6" spans="1:12" x14ac:dyDescent="0.2">
      <c r="A6" s="21" t="s">
        <v>87</v>
      </c>
      <c r="B6" s="24">
        <v>1275000</v>
      </c>
      <c r="C6" s="25"/>
      <c r="D6" s="25"/>
      <c r="E6" s="25"/>
      <c r="F6" s="25"/>
      <c r="G6" s="25"/>
      <c r="H6" s="25"/>
      <c r="I6" s="25">
        <v>19300000</v>
      </c>
      <c r="J6" s="25"/>
      <c r="K6" s="25">
        <v>1840000</v>
      </c>
      <c r="L6" s="26">
        <v>22415000</v>
      </c>
    </row>
    <row r="7" spans="1:12" x14ac:dyDescent="0.2">
      <c r="A7" s="21" t="s">
        <v>88</v>
      </c>
      <c r="B7" s="24"/>
      <c r="C7" s="25"/>
      <c r="D7" s="25"/>
      <c r="E7" s="25">
        <v>5980000</v>
      </c>
      <c r="F7" s="25">
        <v>6800000</v>
      </c>
      <c r="G7" s="25">
        <v>12750000</v>
      </c>
      <c r="H7" s="25">
        <v>138000000</v>
      </c>
      <c r="I7" s="25"/>
      <c r="J7" s="25"/>
      <c r="K7" s="25"/>
      <c r="L7" s="26">
        <v>163530000</v>
      </c>
    </row>
    <row r="8" spans="1:12" x14ac:dyDescent="0.2">
      <c r="A8" s="21" t="s">
        <v>89</v>
      </c>
      <c r="B8" s="24">
        <v>12180000</v>
      </c>
      <c r="C8" s="25">
        <v>13752500</v>
      </c>
      <c r="D8" s="25"/>
      <c r="E8" s="25">
        <v>2000000</v>
      </c>
      <c r="F8" s="25">
        <v>43275000</v>
      </c>
      <c r="G8" s="25">
        <v>26220000</v>
      </c>
      <c r="H8" s="25">
        <v>14025000</v>
      </c>
      <c r="I8" s="25">
        <v>6200000</v>
      </c>
      <c r="J8" s="25">
        <v>36900000</v>
      </c>
      <c r="K8" s="25">
        <v>35200000</v>
      </c>
      <c r="L8" s="26">
        <v>189752500</v>
      </c>
    </row>
    <row r="9" spans="1:12" x14ac:dyDescent="0.2">
      <c r="A9" s="21" t="s">
        <v>90</v>
      </c>
      <c r="B9" s="24"/>
      <c r="C9" s="25"/>
      <c r="D9" s="25"/>
      <c r="E9" s="25">
        <v>2000000</v>
      </c>
      <c r="F9" s="25"/>
      <c r="G9" s="25"/>
      <c r="H9" s="25"/>
      <c r="I9" s="25"/>
      <c r="J9" s="25"/>
      <c r="K9" s="25"/>
      <c r="L9" s="26">
        <v>2000000</v>
      </c>
    </row>
    <row r="10" spans="1:12" x14ac:dyDescent="0.2">
      <c r="A10" s="21" t="s">
        <v>91</v>
      </c>
      <c r="B10" s="24">
        <v>15600000</v>
      </c>
      <c r="C10" s="25">
        <v>22500000</v>
      </c>
      <c r="D10" s="25"/>
      <c r="E10" s="25">
        <v>6600000</v>
      </c>
      <c r="F10" s="25">
        <v>30000000</v>
      </c>
      <c r="G10" s="25">
        <v>5100000</v>
      </c>
      <c r="H10" s="25">
        <v>2300000</v>
      </c>
      <c r="I10" s="25"/>
      <c r="J10" s="25">
        <v>965000</v>
      </c>
      <c r="K10" s="25"/>
      <c r="L10" s="26">
        <v>83065000</v>
      </c>
    </row>
    <row r="11" spans="1:12" x14ac:dyDescent="0.2">
      <c r="A11" s="23" t="s">
        <v>84</v>
      </c>
      <c r="B11" s="30">
        <v>29055000</v>
      </c>
      <c r="C11" s="31">
        <v>36252500</v>
      </c>
      <c r="D11" s="31">
        <v>26950000</v>
      </c>
      <c r="E11" s="31">
        <v>16580000</v>
      </c>
      <c r="F11" s="31">
        <v>80075000</v>
      </c>
      <c r="G11" s="31">
        <v>46830000</v>
      </c>
      <c r="H11" s="31">
        <v>154325000</v>
      </c>
      <c r="I11" s="31">
        <v>25500000</v>
      </c>
      <c r="J11" s="31">
        <v>37865000</v>
      </c>
      <c r="K11" s="31">
        <v>45690000</v>
      </c>
      <c r="L11" s="32">
        <v>499122500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85364-1E9F-4E5E-ADF3-A97F95A78EFD}">
  <dimension ref="A3:J11"/>
  <sheetViews>
    <sheetView topLeftCell="E6" workbookViewId="0">
      <selection activeCell="K16" sqref="K16"/>
    </sheetView>
  </sheetViews>
  <sheetFormatPr defaultRowHeight="14.25" x14ac:dyDescent="0.2"/>
  <cols>
    <col min="1" max="1" width="15.375" bestFit="1" customWidth="1"/>
    <col min="2" max="2" width="15.25" bestFit="1" customWidth="1"/>
    <col min="3" max="3" width="13.25" bestFit="1" customWidth="1"/>
    <col min="4" max="4" width="13.5" bestFit="1" customWidth="1"/>
    <col min="5" max="5" width="14.25" bestFit="1" customWidth="1"/>
    <col min="6" max="6" width="11.75" bestFit="1" customWidth="1"/>
    <col min="7" max="7" width="10.75" bestFit="1" customWidth="1"/>
    <col min="8" max="8" width="13.75" bestFit="1" customWidth="1"/>
    <col min="9" max="9" width="15.25" bestFit="1" customWidth="1"/>
    <col min="10" max="10" width="10.375" bestFit="1" customWidth="1"/>
    <col min="11" max="15" width="8.875" bestFit="1" customWidth="1"/>
    <col min="16" max="16" width="10.375" bestFit="1" customWidth="1"/>
  </cols>
  <sheetData>
    <row r="3" spans="1:10" x14ac:dyDescent="0.2">
      <c r="A3" s="18" t="s">
        <v>92</v>
      </c>
      <c r="B3" s="18" t="s">
        <v>85</v>
      </c>
      <c r="C3" s="16"/>
      <c r="D3" s="16"/>
      <c r="E3" s="16"/>
      <c r="F3" s="16"/>
      <c r="G3" s="16"/>
      <c r="H3" s="16"/>
      <c r="I3" s="16"/>
      <c r="J3" s="17"/>
    </row>
    <row r="4" spans="1:10" x14ac:dyDescent="0.2">
      <c r="A4" s="18" t="s">
        <v>83</v>
      </c>
      <c r="B4" s="15" t="s">
        <v>9</v>
      </c>
      <c r="C4" s="19" t="s">
        <v>57</v>
      </c>
      <c r="D4" s="19" t="s">
        <v>17</v>
      </c>
      <c r="E4" s="19" t="s">
        <v>27</v>
      </c>
      <c r="F4" s="19" t="s">
        <v>41</v>
      </c>
      <c r="G4" s="19" t="s">
        <v>58</v>
      </c>
      <c r="H4" s="19" t="s">
        <v>48</v>
      </c>
      <c r="I4" s="19" t="s">
        <v>23</v>
      </c>
      <c r="J4" s="20" t="s">
        <v>84</v>
      </c>
    </row>
    <row r="5" spans="1:10" x14ac:dyDescent="0.2">
      <c r="A5" s="21" t="s">
        <v>86</v>
      </c>
      <c r="B5" s="24">
        <v>15050000</v>
      </c>
      <c r="C5" s="25"/>
      <c r="D5" s="25">
        <v>8650000</v>
      </c>
      <c r="E5" s="25">
        <v>2760000</v>
      </c>
      <c r="F5" s="25"/>
      <c r="G5" s="25"/>
      <c r="H5" s="25"/>
      <c r="I5" s="25">
        <v>11900000</v>
      </c>
      <c r="J5" s="26">
        <v>38360000</v>
      </c>
    </row>
    <row r="6" spans="1:10" x14ac:dyDescent="0.2">
      <c r="A6" s="21" t="s">
        <v>87</v>
      </c>
      <c r="B6" s="24">
        <v>1840000</v>
      </c>
      <c r="C6" s="25"/>
      <c r="D6" s="25">
        <v>1275000</v>
      </c>
      <c r="E6" s="25"/>
      <c r="F6" s="25"/>
      <c r="G6" s="25"/>
      <c r="H6" s="25"/>
      <c r="I6" s="25">
        <v>19300000</v>
      </c>
      <c r="J6" s="26">
        <v>22415000</v>
      </c>
    </row>
    <row r="7" spans="1:10" x14ac:dyDescent="0.2">
      <c r="A7" s="21" t="s">
        <v>88</v>
      </c>
      <c r="B7" s="24">
        <v>138000000</v>
      </c>
      <c r="C7" s="25"/>
      <c r="D7" s="25">
        <v>12750000</v>
      </c>
      <c r="E7" s="25"/>
      <c r="F7" s="25">
        <v>6800000</v>
      </c>
      <c r="G7" s="25"/>
      <c r="H7" s="25"/>
      <c r="I7" s="25">
        <v>5980000</v>
      </c>
      <c r="J7" s="26">
        <v>163530000</v>
      </c>
    </row>
    <row r="8" spans="1:10" x14ac:dyDescent="0.2">
      <c r="A8" s="21" t="s">
        <v>89</v>
      </c>
      <c r="B8" s="24">
        <v>15752500</v>
      </c>
      <c r="C8" s="25">
        <v>1275000</v>
      </c>
      <c r="D8" s="25">
        <v>35200000</v>
      </c>
      <c r="E8" s="25">
        <v>55920000</v>
      </c>
      <c r="F8" s="25"/>
      <c r="G8" s="25">
        <v>36900000</v>
      </c>
      <c r="H8" s="25">
        <v>26205000</v>
      </c>
      <c r="I8" s="25">
        <v>18500000</v>
      </c>
      <c r="J8" s="26">
        <v>189752500</v>
      </c>
    </row>
    <row r="9" spans="1:10" x14ac:dyDescent="0.2">
      <c r="A9" s="21" t="s">
        <v>90</v>
      </c>
      <c r="B9" s="24"/>
      <c r="C9" s="25"/>
      <c r="D9" s="25"/>
      <c r="E9" s="25"/>
      <c r="F9" s="25"/>
      <c r="G9" s="25"/>
      <c r="H9" s="25"/>
      <c r="I9" s="25">
        <v>2000000</v>
      </c>
      <c r="J9" s="26">
        <v>2000000</v>
      </c>
    </row>
    <row r="10" spans="1:10" x14ac:dyDescent="0.2">
      <c r="A10" s="21" t="s">
        <v>91</v>
      </c>
      <c r="B10" s="24">
        <v>29100000</v>
      </c>
      <c r="C10" s="25">
        <v>24900000</v>
      </c>
      <c r="D10" s="25"/>
      <c r="E10" s="25">
        <v>5100000</v>
      </c>
      <c r="F10" s="25"/>
      <c r="G10" s="25">
        <v>965000</v>
      </c>
      <c r="H10" s="25">
        <v>17900000</v>
      </c>
      <c r="I10" s="25">
        <v>5100000</v>
      </c>
      <c r="J10" s="26">
        <v>83065000</v>
      </c>
    </row>
    <row r="11" spans="1:10" x14ac:dyDescent="0.2">
      <c r="A11" s="23" t="s">
        <v>84</v>
      </c>
      <c r="B11" s="30">
        <v>199742500</v>
      </c>
      <c r="C11" s="31">
        <v>26175000</v>
      </c>
      <c r="D11" s="31">
        <v>57875000</v>
      </c>
      <c r="E11" s="31">
        <v>63780000</v>
      </c>
      <c r="F11" s="31">
        <v>6800000</v>
      </c>
      <c r="G11" s="31">
        <v>37865000</v>
      </c>
      <c r="H11" s="31">
        <v>44105000</v>
      </c>
      <c r="I11" s="31">
        <v>62780000</v>
      </c>
      <c r="J11" s="32">
        <v>499122500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A9AE-AB1A-4CF2-BA88-41EC699AED46}">
  <dimension ref="A1"/>
  <sheetViews>
    <sheetView tabSelected="1" topLeftCell="A8" zoomScale="64" zoomScaleNormal="64" workbookViewId="0">
      <selection activeCell="V21" sqref="V21"/>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opLeftCell="A2" workbookViewId="0">
      <selection activeCell="C6" sqref="C6"/>
    </sheetView>
  </sheetViews>
  <sheetFormatPr defaultColWidth="12.625" defaultRowHeight="15" customHeight="1" x14ac:dyDescent="0.2"/>
  <cols>
    <col min="1" max="1" width="11.5" bestFit="1" customWidth="1"/>
    <col min="2" max="2" width="14.25" bestFit="1" customWidth="1"/>
    <col min="3" max="3" width="23.875" bestFit="1" customWidth="1"/>
    <col min="4" max="4" width="11.375" bestFit="1" customWidth="1"/>
    <col min="5" max="5" width="18.5" bestFit="1" customWidth="1"/>
    <col min="6" max="6" width="12.125" bestFit="1" customWidth="1"/>
    <col min="7" max="7" width="14.125" bestFit="1" customWidth="1"/>
    <col min="8" max="8" width="10.375" bestFit="1" customWidth="1"/>
    <col min="9" max="9" width="9.125" bestFit="1" customWidth="1"/>
  </cols>
  <sheetData>
    <row r="1" spans="1:9" x14ac:dyDescent="0.25">
      <c r="A1" s="1" t="s">
        <v>0</v>
      </c>
      <c r="B1" s="2" t="s">
        <v>1</v>
      </c>
      <c r="C1" s="2" t="s">
        <v>2</v>
      </c>
      <c r="D1" s="2" t="s">
        <v>3</v>
      </c>
      <c r="E1" s="2" t="s">
        <v>4</v>
      </c>
      <c r="F1" s="3" t="s">
        <v>5</v>
      </c>
      <c r="G1" s="2" t="s">
        <v>6</v>
      </c>
      <c r="H1" s="2" t="s">
        <v>7</v>
      </c>
      <c r="I1" s="4" t="s">
        <v>8</v>
      </c>
    </row>
    <row r="2" spans="1:9" x14ac:dyDescent="0.25">
      <c r="A2" s="5">
        <v>43845</v>
      </c>
      <c r="B2" s="6" t="s">
        <v>9</v>
      </c>
      <c r="C2" s="6" t="s">
        <v>10</v>
      </c>
      <c r="D2" s="6" t="s">
        <v>11</v>
      </c>
      <c r="E2" s="6" t="s">
        <v>12</v>
      </c>
      <c r="F2" s="7">
        <v>14000000</v>
      </c>
      <c r="G2" s="8">
        <v>0.81</v>
      </c>
      <c r="H2" s="6" t="s">
        <v>13</v>
      </c>
      <c r="I2" s="9" t="s">
        <v>14</v>
      </c>
    </row>
    <row r="3" spans="1:9" x14ac:dyDescent="0.25">
      <c r="A3" s="5">
        <v>43845</v>
      </c>
      <c r="B3" s="6" t="s">
        <v>9</v>
      </c>
      <c r="C3" s="6" t="s">
        <v>10</v>
      </c>
      <c r="D3" s="6" t="s">
        <v>15</v>
      </c>
      <c r="E3" s="6" t="s">
        <v>16</v>
      </c>
      <c r="F3" s="7">
        <v>1050000</v>
      </c>
      <c r="G3" s="8">
        <v>0.65</v>
      </c>
      <c r="H3" s="6" t="s">
        <v>13</v>
      </c>
      <c r="I3" s="9" t="s">
        <v>14</v>
      </c>
    </row>
    <row r="4" spans="1:9" x14ac:dyDescent="0.25">
      <c r="A4" s="5">
        <v>43850</v>
      </c>
      <c r="B4" s="6" t="s">
        <v>17</v>
      </c>
      <c r="C4" s="6" t="s">
        <v>18</v>
      </c>
      <c r="D4" s="6" t="s">
        <v>15</v>
      </c>
      <c r="E4" s="6" t="s">
        <v>19</v>
      </c>
      <c r="F4" s="7">
        <v>5300000</v>
      </c>
      <c r="G4" s="8">
        <v>0.97</v>
      </c>
      <c r="H4" s="6" t="s">
        <v>20</v>
      </c>
      <c r="I4" s="9" t="s">
        <v>21</v>
      </c>
    </row>
    <row r="5" spans="1:9" x14ac:dyDescent="0.25">
      <c r="A5" s="5">
        <v>43850</v>
      </c>
      <c r="B5" s="6" t="s">
        <v>17</v>
      </c>
      <c r="C5" s="6" t="s">
        <v>18</v>
      </c>
      <c r="D5" s="6" t="s">
        <v>15</v>
      </c>
      <c r="E5" s="6" t="s">
        <v>22</v>
      </c>
      <c r="F5" s="7">
        <v>3000000</v>
      </c>
      <c r="G5" s="8">
        <v>0.86</v>
      </c>
      <c r="H5" s="6" t="s">
        <v>20</v>
      </c>
      <c r="I5" s="9" t="s">
        <v>21</v>
      </c>
    </row>
    <row r="6" spans="1:9" x14ac:dyDescent="0.25">
      <c r="A6" s="5">
        <v>43850</v>
      </c>
      <c r="B6" s="6" t="s">
        <v>17</v>
      </c>
      <c r="C6" s="6" t="s">
        <v>18</v>
      </c>
      <c r="D6" s="6" t="s">
        <v>15</v>
      </c>
      <c r="E6" s="6" t="s">
        <v>16</v>
      </c>
      <c r="F6" s="7">
        <v>350000</v>
      </c>
      <c r="G6" s="8">
        <v>0.66</v>
      </c>
      <c r="H6" s="6" t="s">
        <v>20</v>
      </c>
      <c r="I6" s="9" t="s">
        <v>21</v>
      </c>
    </row>
    <row r="7" spans="1:9" x14ac:dyDescent="0.25">
      <c r="A7" s="5">
        <v>43852</v>
      </c>
      <c r="B7" s="6" t="s">
        <v>23</v>
      </c>
      <c r="C7" s="6" t="s">
        <v>24</v>
      </c>
      <c r="D7" s="6" t="s">
        <v>11</v>
      </c>
      <c r="E7" s="6" t="s">
        <v>25</v>
      </c>
      <c r="F7" s="7">
        <v>2700000</v>
      </c>
      <c r="G7" s="8">
        <v>0.67</v>
      </c>
      <c r="H7" s="6" t="s">
        <v>20</v>
      </c>
      <c r="I7" s="9" t="s">
        <v>14</v>
      </c>
    </row>
    <row r="8" spans="1:9" x14ac:dyDescent="0.25">
      <c r="A8" s="5">
        <v>43852</v>
      </c>
      <c r="B8" s="6" t="s">
        <v>23</v>
      </c>
      <c r="C8" s="6" t="s">
        <v>24</v>
      </c>
      <c r="D8" s="6" t="s">
        <v>11</v>
      </c>
      <c r="E8" s="6" t="s">
        <v>26</v>
      </c>
      <c r="F8" s="7">
        <v>9200000</v>
      </c>
      <c r="G8" s="8">
        <v>1</v>
      </c>
      <c r="H8" s="6" t="s">
        <v>20</v>
      </c>
      <c r="I8" s="9" t="s">
        <v>14</v>
      </c>
    </row>
    <row r="9" spans="1:9" x14ac:dyDescent="0.25">
      <c r="A9" s="5">
        <v>43860</v>
      </c>
      <c r="B9" s="6" t="s">
        <v>27</v>
      </c>
      <c r="C9" s="6" t="s">
        <v>28</v>
      </c>
      <c r="D9" s="6" t="s">
        <v>29</v>
      </c>
      <c r="E9" s="6" t="s">
        <v>30</v>
      </c>
      <c r="F9" s="7">
        <v>2760000</v>
      </c>
      <c r="G9" s="8">
        <v>1</v>
      </c>
      <c r="H9" s="6" t="s">
        <v>20</v>
      </c>
      <c r="I9" s="9" t="s">
        <v>31</v>
      </c>
    </row>
    <row r="10" spans="1:9" x14ac:dyDescent="0.25">
      <c r="A10" s="5">
        <v>43867</v>
      </c>
      <c r="B10" s="6" t="s">
        <v>9</v>
      </c>
      <c r="C10" s="6" t="s">
        <v>18</v>
      </c>
      <c r="D10" s="6" t="s">
        <v>29</v>
      </c>
      <c r="E10" s="6" t="s">
        <v>30</v>
      </c>
      <c r="F10" s="7">
        <v>1840000</v>
      </c>
      <c r="G10" s="8">
        <v>0.74</v>
      </c>
      <c r="H10" s="6" t="s">
        <v>13</v>
      </c>
      <c r="I10" s="9" t="s">
        <v>21</v>
      </c>
    </row>
    <row r="11" spans="1:9" x14ac:dyDescent="0.25">
      <c r="A11" s="5">
        <v>43871</v>
      </c>
      <c r="B11" s="6" t="s">
        <v>17</v>
      </c>
      <c r="C11" s="6" t="s">
        <v>32</v>
      </c>
      <c r="D11" s="6" t="s">
        <v>33</v>
      </c>
      <c r="E11" s="6" t="s">
        <v>34</v>
      </c>
      <c r="F11" s="7">
        <v>1275000</v>
      </c>
      <c r="G11" s="8">
        <v>0.65</v>
      </c>
      <c r="H11" s="6" t="s">
        <v>13</v>
      </c>
      <c r="I11" s="9" t="s">
        <v>35</v>
      </c>
    </row>
    <row r="12" spans="1:9" x14ac:dyDescent="0.25">
      <c r="A12" s="5">
        <v>43884</v>
      </c>
      <c r="B12" s="6" t="s">
        <v>23</v>
      </c>
      <c r="C12" s="6" t="s">
        <v>36</v>
      </c>
      <c r="D12" s="6" t="s">
        <v>37</v>
      </c>
      <c r="E12" s="6" t="s">
        <v>38</v>
      </c>
      <c r="F12" s="7">
        <v>19300000</v>
      </c>
      <c r="G12" s="8">
        <v>0.8</v>
      </c>
      <c r="H12" s="6" t="s">
        <v>39</v>
      </c>
      <c r="I12" s="9" t="s">
        <v>40</v>
      </c>
    </row>
    <row r="13" spans="1:9" x14ac:dyDescent="0.25">
      <c r="A13" s="5">
        <v>43896</v>
      </c>
      <c r="B13" s="6" t="s">
        <v>41</v>
      </c>
      <c r="C13" s="6" t="s">
        <v>42</v>
      </c>
      <c r="D13" s="6" t="s">
        <v>43</v>
      </c>
      <c r="E13" s="6" t="s">
        <v>44</v>
      </c>
      <c r="F13" s="7">
        <v>6800000</v>
      </c>
      <c r="G13" s="8">
        <v>0.63</v>
      </c>
      <c r="H13" s="6" t="s">
        <v>20</v>
      </c>
      <c r="I13" s="9" t="s">
        <v>45</v>
      </c>
    </row>
    <row r="14" spans="1:9" x14ac:dyDescent="0.25">
      <c r="A14" s="5">
        <v>43900</v>
      </c>
      <c r="B14" s="6" t="s">
        <v>9</v>
      </c>
      <c r="C14" s="6" t="s">
        <v>46</v>
      </c>
      <c r="D14" s="6" t="s">
        <v>11</v>
      </c>
      <c r="E14" s="6" t="s">
        <v>26</v>
      </c>
      <c r="F14" s="7">
        <v>138000000</v>
      </c>
      <c r="G14" s="8">
        <v>0.69</v>
      </c>
      <c r="H14" s="6" t="s">
        <v>13</v>
      </c>
      <c r="I14" s="9" t="s">
        <v>47</v>
      </c>
    </row>
    <row r="15" spans="1:9" x14ac:dyDescent="0.25">
      <c r="A15" s="5">
        <v>43912</v>
      </c>
      <c r="B15" s="6" t="s">
        <v>17</v>
      </c>
      <c r="C15" s="6" t="s">
        <v>28</v>
      </c>
      <c r="D15" s="6" t="s">
        <v>33</v>
      </c>
      <c r="E15" s="6" t="s">
        <v>34</v>
      </c>
      <c r="F15" s="7">
        <v>12750000</v>
      </c>
      <c r="G15" s="8">
        <v>0.76</v>
      </c>
      <c r="H15" s="6" t="s">
        <v>13</v>
      </c>
      <c r="I15" s="9" t="s">
        <v>31</v>
      </c>
    </row>
    <row r="16" spans="1:9" x14ac:dyDescent="0.25">
      <c r="A16" s="5">
        <v>43914</v>
      </c>
      <c r="B16" s="6" t="s">
        <v>48</v>
      </c>
      <c r="C16" s="6" t="s">
        <v>49</v>
      </c>
      <c r="D16" s="6" t="s">
        <v>29</v>
      </c>
      <c r="E16" s="6" t="s">
        <v>30</v>
      </c>
      <c r="F16" s="7">
        <v>920000</v>
      </c>
      <c r="G16" s="8">
        <v>0.66</v>
      </c>
      <c r="H16" s="6" t="s">
        <v>50</v>
      </c>
      <c r="I16" s="9" t="s">
        <v>51</v>
      </c>
    </row>
    <row r="17" spans="1:9" x14ac:dyDescent="0.25">
      <c r="A17" s="5">
        <v>43914</v>
      </c>
      <c r="B17" s="6" t="s">
        <v>23</v>
      </c>
      <c r="C17" s="6" t="s">
        <v>49</v>
      </c>
      <c r="D17" s="6" t="s">
        <v>11</v>
      </c>
      <c r="E17" s="6" t="s">
        <v>52</v>
      </c>
      <c r="F17" s="7">
        <v>5980000</v>
      </c>
      <c r="G17" s="8">
        <v>0.92</v>
      </c>
      <c r="H17" s="6" t="s">
        <v>20</v>
      </c>
      <c r="I17" s="9" t="s">
        <v>51</v>
      </c>
    </row>
    <row r="18" spans="1:9" x14ac:dyDescent="0.25">
      <c r="A18" s="5">
        <v>43914</v>
      </c>
      <c r="B18" s="6" t="s">
        <v>48</v>
      </c>
      <c r="C18" s="6" t="s">
        <v>49</v>
      </c>
      <c r="D18" s="6" t="s">
        <v>53</v>
      </c>
      <c r="E18" s="6" t="s">
        <v>54</v>
      </c>
      <c r="F18" s="7">
        <v>2200000</v>
      </c>
      <c r="G18" s="8">
        <v>0.73</v>
      </c>
      <c r="H18" s="6" t="s">
        <v>50</v>
      </c>
      <c r="I18" s="9" t="s">
        <v>51</v>
      </c>
    </row>
    <row r="19" spans="1:9" x14ac:dyDescent="0.25">
      <c r="A19" s="5">
        <v>43914</v>
      </c>
      <c r="B19" s="6" t="s">
        <v>48</v>
      </c>
      <c r="C19" s="6" t="s">
        <v>49</v>
      </c>
      <c r="D19" s="6" t="s">
        <v>55</v>
      </c>
      <c r="E19" s="6" t="s">
        <v>56</v>
      </c>
      <c r="F19" s="7">
        <v>2500000</v>
      </c>
      <c r="G19" s="8">
        <v>0.96</v>
      </c>
      <c r="H19" s="6" t="s">
        <v>50</v>
      </c>
      <c r="I19" s="9" t="s">
        <v>51</v>
      </c>
    </row>
    <row r="20" spans="1:9" x14ac:dyDescent="0.25">
      <c r="A20" s="5">
        <v>43924</v>
      </c>
      <c r="B20" s="6" t="s">
        <v>57</v>
      </c>
      <c r="C20" s="6" t="s">
        <v>42</v>
      </c>
      <c r="D20" s="6" t="s">
        <v>33</v>
      </c>
      <c r="E20" s="6" t="s">
        <v>34</v>
      </c>
      <c r="F20" s="7">
        <v>1275000</v>
      </c>
      <c r="G20" s="8">
        <v>0.82</v>
      </c>
      <c r="H20" s="6" t="s">
        <v>13</v>
      </c>
      <c r="I20" s="9" t="s">
        <v>45</v>
      </c>
    </row>
    <row r="21" spans="1:9" ht="15.75" customHeight="1" x14ac:dyDescent="0.25">
      <c r="A21" s="5">
        <v>43926</v>
      </c>
      <c r="B21" s="6" t="s">
        <v>48</v>
      </c>
      <c r="C21" s="6" t="s">
        <v>32</v>
      </c>
      <c r="D21" s="6" t="s">
        <v>11</v>
      </c>
      <c r="E21" s="6" t="s">
        <v>12</v>
      </c>
      <c r="F21" s="7">
        <v>12180000</v>
      </c>
      <c r="G21" s="8">
        <v>0.67</v>
      </c>
      <c r="H21" s="6" t="s">
        <v>13</v>
      </c>
      <c r="I21" s="9" t="s">
        <v>35</v>
      </c>
    </row>
    <row r="22" spans="1:9" ht="15.75" customHeight="1" x14ac:dyDescent="0.25">
      <c r="A22" s="5">
        <v>43926</v>
      </c>
      <c r="B22" s="6" t="s">
        <v>23</v>
      </c>
      <c r="C22" s="6" t="s">
        <v>28</v>
      </c>
      <c r="D22" s="6" t="s">
        <v>29</v>
      </c>
      <c r="E22" s="6" t="s">
        <v>30</v>
      </c>
      <c r="F22" s="7">
        <v>2300000</v>
      </c>
      <c r="G22" s="8">
        <v>0.88</v>
      </c>
      <c r="H22" s="6" t="s">
        <v>13</v>
      </c>
      <c r="I22" s="9" t="s">
        <v>31</v>
      </c>
    </row>
    <row r="23" spans="1:9" ht="15.75" customHeight="1" x14ac:dyDescent="0.25">
      <c r="A23" s="5">
        <v>43926</v>
      </c>
      <c r="B23" s="6" t="s">
        <v>23</v>
      </c>
      <c r="C23" s="6" t="s">
        <v>28</v>
      </c>
      <c r="D23" s="6" t="s">
        <v>43</v>
      </c>
      <c r="E23" s="6" t="s">
        <v>44</v>
      </c>
      <c r="F23" s="7">
        <v>10000000</v>
      </c>
      <c r="G23" s="8">
        <v>0.64</v>
      </c>
      <c r="H23" s="6" t="s">
        <v>13</v>
      </c>
      <c r="I23" s="9" t="s">
        <v>31</v>
      </c>
    </row>
    <row r="24" spans="1:9" ht="15.75" customHeight="1" x14ac:dyDescent="0.25">
      <c r="A24" s="5">
        <v>43926</v>
      </c>
      <c r="B24" s="6" t="s">
        <v>58</v>
      </c>
      <c r="C24" s="6" t="s">
        <v>59</v>
      </c>
      <c r="D24" s="6" t="s">
        <v>60</v>
      </c>
      <c r="E24" s="6" t="s">
        <v>61</v>
      </c>
      <c r="F24" s="7">
        <v>17400000</v>
      </c>
      <c r="G24" s="8">
        <v>0.92</v>
      </c>
      <c r="H24" s="6" t="s">
        <v>13</v>
      </c>
      <c r="I24" s="9" t="s">
        <v>62</v>
      </c>
    </row>
    <row r="25" spans="1:9" ht="15.75" customHeight="1" x14ac:dyDescent="0.25">
      <c r="A25" s="5">
        <v>43926</v>
      </c>
      <c r="B25" s="6" t="s">
        <v>58</v>
      </c>
      <c r="C25" s="6" t="s">
        <v>59</v>
      </c>
      <c r="D25" s="6" t="s">
        <v>63</v>
      </c>
      <c r="E25" s="6" t="s">
        <v>64</v>
      </c>
      <c r="F25" s="7">
        <v>19500000</v>
      </c>
      <c r="G25" s="8">
        <v>0.64</v>
      </c>
      <c r="H25" s="6" t="s">
        <v>13</v>
      </c>
      <c r="I25" s="9" t="s">
        <v>62</v>
      </c>
    </row>
    <row r="26" spans="1:9" ht="15.75" customHeight="1" x14ac:dyDescent="0.25">
      <c r="A26" s="5">
        <v>43926</v>
      </c>
      <c r="B26" s="6" t="s">
        <v>9</v>
      </c>
      <c r="C26" s="6" t="s">
        <v>65</v>
      </c>
      <c r="D26" s="6" t="s">
        <v>29</v>
      </c>
      <c r="E26" s="6" t="s">
        <v>66</v>
      </c>
      <c r="F26" s="7">
        <v>2000000</v>
      </c>
      <c r="G26" s="8">
        <v>0.8</v>
      </c>
      <c r="H26" s="6" t="s">
        <v>39</v>
      </c>
      <c r="I26" s="9" t="s">
        <v>51</v>
      </c>
    </row>
    <row r="27" spans="1:9" ht="15.75" customHeight="1" x14ac:dyDescent="0.25">
      <c r="A27" s="5">
        <v>43926</v>
      </c>
      <c r="B27" s="6" t="s">
        <v>9</v>
      </c>
      <c r="C27" s="6" t="s">
        <v>67</v>
      </c>
      <c r="D27" s="6" t="s">
        <v>68</v>
      </c>
      <c r="E27" s="6" t="s">
        <v>69</v>
      </c>
      <c r="F27" s="7">
        <v>5520000</v>
      </c>
      <c r="G27" s="8">
        <v>1</v>
      </c>
      <c r="H27" s="6" t="s">
        <v>20</v>
      </c>
      <c r="I27" s="9" t="s">
        <v>70</v>
      </c>
    </row>
    <row r="28" spans="1:9" ht="15.75" customHeight="1" x14ac:dyDescent="0.25">
      <c r="A28" s="5">
        <v>43926</v>
      </c>
      <c r="B28" s="6" t="s">
        <v>9</v>
      </c>
      <c r="C28" s="6" t="s">
        <v>67</v>
      </c>
      <c r="D28" s="6" t="s">
        <v>71</v>
      </c>
      <c r="E28" s="6" t="s">
        <v>72</v>
      </c>
      <c r="F28" s="7">
        <v>5337500</v>
      </c>
      <c r="G28" s="8">
        <v>0.95</v>
      </c>
      <c r="H28" s="6" t="s">
        <v>20</v>
      </c>
      <c r="I28" s="9" t="s">
        <v>70</v>
      </c>
    </row>
    <row r="29" spans="1:9" ht="15.75" customHeight="1" x14ac:dyDescent="0.25">
      <c r="A29" s="5">
        <v>43926</v>
      </c>
      <c r="B29" s="6" t="s">
        <v>9</v>
      </c>
      <c r="C29" s="6" t="s">
        <v>67</v>
      </c>
      <c r="D29" s="6" t="s">
        <v>37</v>
      </c>
      <c r="E29" s="6" t="s">
        <v>38</v>
      </c>
      <c r="F29" s="7">
        <v>2895000</v>
      </c>
      <c r="G29" s="8">
        <v>0.66</v>
      </c>
      <c r="H29" s="6" t="s">
        <v>20</v>
      </c>
      <c r="I29" s="9" t="s">
        <v>70</v>
      </c>
    </row>
    <row r="30" spans="1:9" ht="15.75" customHeight="1" x14ac:dyDescent="0.25">
      <c r="A30" s="5">
        <v>43928</v>
      </c>
      <c r="B30" s="6" t="s">
        <v>48</v>
      </c>
      <c r="C30" s="6" t="s">
        <v>46</v>
      </c>
      <c r="D30" s="6" t="s">
        <v>68</v>
      </c>
      <c r="E30" s="6" t="s">
        <v>69</v>
      </c>
      <c r="F30" s="7">
        <v>9200000</v>
      </c>
      <c r="G30" s="8">
        <v>0.97</v>
      </c>
      <c r="H30" s="6" t="s">
        <v>20</v>
      </c>
      <c r="I30" s="9" t="s">
        <v>47</v>
      </c>
    </row>
    <row r="31" spans="1:9" ht="15.75" customHeight="1" x14ac:dyDescent="0.25">
      <c r="A31" s="5">
        <v>43928</v>
      </c>
      <c r="B31" s="6" t="s">
        <v>48</v>
      </c>
      <c r="C31" s="6" t="s">
        <v>46</v>
      </c>
      <c r="D31" s="6" t="s">
        <v>37</v>
      </c>
      <c r="E31" s="6" t="s">
        <v>38</v>
      </c>
      <c r="F31" s="7">
        <v>4825000</v>
      </c>
      <c r="G31" s="8">
        <v>0.97</v>
      </c>
      <c r="H31" s="6" t="s">
        <v>20</v>
      </c>
      <c r="I31" s="9" t="s">
        <v>47</v>
      </c>
    </row>
    <row r="32" spans="1:9" ht="15.75" customHeight="1" x14ac:dyDescent="0.25">
      <c r="A32" s="5">
        <v>43929</v>
      </c>
      <c r="B32" s="6" t="s">
        <v>27</v>
      </c>
      <c r="C32" s="6" t="s">
        <v>42</v>
      </c>
      <c r="D32" s="6" t="s">
        <v>11</v>
      </c>
      <c r="E32" s="6" t="s">
        <v>12</v>
      </c>
      <c r="F32" s="7">
        <v>42000000</v>
      </c>
      <c r="G32" s="8">
        <v>0.81</v>
      </c>
      <c r="H32" s="6" t="s">
        <v>20</v>
      </c>
      <c r="I32" s="9" t="s">
        <v>45</v>
      </c>
    </row>
    <row r="33" spans="1:9" ht="15.75" customHeight="1" x14ac:dyDescent="0.25">
      <c r="A33" s="5">
        <v>43943</v>
      </c>
      <c r="B33" s="6" t="s">
        <v>17</v>
      </c>
      <c r="C33" s="6" t="s">
        <v>18</v>
      </c>
      <c r="D33" s="6" t="s">
        <v>73</v>
      </c>
      <c r="E33" s="6" t="s">
        <v>74</v>
      </c>
      <c r="F33" s="7">
        <v>2800000</v>
      </c>
      <c r="G33" s="8">
        <v>0.66</v>
      </c>
      <c r="H33" s="6" t="s">
        <v>20</v>
      </c>
      <c r="I33" s="9" t="s">
        <v>21</v>
      </c>
    </row>
    <row r="34" spans="1:9" ht="15.75" customHeight="1" x14ac:dyDescent="0.25">
      <c r="A34" s="5">
        <v>43943</v>
      </c>
      <c r="B34" s="6" t="s">
        <v>17</v>
      </c>
      <c r="C34" s="6" t="s">
        <v>18</v>
      </c>
      <c r="D34" s="6" t="s">
        <v>55</v>
      </c>
      <c r="E34" s="6" t="s">
        <v>75</v>
      </c>
      <c r="F34" s="7">
        <v>32400000</v>
      </c>
      <c r="G34" s="8">
        <v>0.72</v>
      </c>
      <c r="H34" s="6" t="s">
        <v>20</v>
      </c>
      <c r="I34" s="9" t="s">
        <v>21</v>
      </c>
    </row>
    <row r="35" spans="1:9" ht="15.75" customHeight="1" x14ac:dyDescent="0.25">
      <c r="A35" s="5">
        <v>43946</v>
      </c>
      <c r="B35" s="6" t="s">
        <v>23</v>
      </c>
      <c r="C35" s="6" t="s">
        <v>36</v>
      </c>
      <c r="D35" s="6" t="s">
        <v>53</v>
      </c>
      <c r="E35" s="6" t="s">
        <v>76</v>
      </c>
      <c r="F35" s="7">
        <v>5000000</v>
      </c>
      <c r="G35" s="8">
        <v>0.64</v>
      </c>
      <c r="H35" s="6" t="s">
        <v>39</v>
      </c>
      <c r="I35" s="9" t="s">
        <v>40</v>
      </c>
    </row>
    <row r="36" spans="1:9" ht="15.75" customHeight="1" x14ac:dyDescent="0.25">
      <c r="A36" s="5">
        <v>43946</v>
      </c>
      <c r="B36" s="6" t="s">
        <v>23</v>
      </c>
      <c r="C36" s="6" t="s">
        <v>36</v>
      </c>
      <c r="D36" s="6" t="s">
        <v>43</v>
      </c>
      <c r="E36" s="6" t="s">
        <v>44</v>
      </c>
      <c r="F36" s="7">
        <v>1200000</v>
      </c>
      <c r="G36" s="8">
        <v>0.66</v>
      </c>
      <c r="H36" s="6" t="s">
        <v>39</v>
      </c>
      <c r="I36" s="9" t="s">
        <v>40</v>
      </c>
    </row>
    <row r="37" spans="1:9" ht="15.75" customHeight="1" x14ac:dyDescent="0.25">
      <c r="A37" s="5">
        <v>43951</v>
      </c>
      <c r="B37" s="6" t="s">
        <v>27</v>
      </c>
      <c r="C37" s="6" t="s">
        <v>28</v>
      </c>
      <c r="D37" s="6" t="s">
        <v>60</v>
      </c>
      <c r="E37" s="6" t="s">
        <v>61</v>
      </c>
      <c r="F37" s="7">
        <v>13920000</v>
      </c>
      <c r="G37" s="8">
        <v>0.8</v>
      </c>
      <c r="H37" s="6" t="s">
        <v>20</v>
      </c>
      <c r="I37" s="9" t="s">
        <v>31</v>
      </c>
    </row>
    <row r="38" spans="1:9" ht="15.75" customHeight="1" x14ac:dyDescent="0.25">
      <c r="A38" s="5">
        <v>43975</v>
      </c>
      <c r="B38" s="6" t="s">
        <v>48</v>
      </c>
      <c r="C38" s="6" t="s">
        <v>77</v>
      </c>
      <c r="D38" s="6" t="s">
        <v>68</v>
      </c>
      <c r="E38" s="6" t="s">
        <v>69</v>
      </c>
      <c r="F38" s="7">
        <v>7360000</v>
      </c>
      <c r="G38" s="8">
        <v>0.92</v>
      </c>
      <c r="H38" s="6" t="s">
        <v>50</v>
      </c>
      <c r="I38" s="9" t="s">
        <v>78</v>
      </c>
    </row>
    <row r="39" spans="1:9" ht="15.75" customHeight="1" x14ac:dyDescent="0.25">
      <c r="A39" s="5">
        <v>43975</v>
      </c>
      <c r="B39" s="6" t="s">
        <v>23</v>
      </c>
      <c r="C39" s="6" t="s">
        <v>49</v>
      </c>
      <c r="D39" s="6" t="s">
        <v>15</v>
      </c>
      <c r="E39" s="6" t="s">
        <v>79</v>
      </c>
      <c r="F39" s="7">
        <v>2000000</v>
      </c>
      <c r="G39" s="8">
        <v>0.63</v>
      </c>
      <c r="H39" s="6" t="s">
        <v>20</v>
      </c>
      <c r="I39" s="9" t="s">
        <v>51</v>
      </c>
    </row>
    <row r="40" spans="1:9" ht="15.75" customHeight="1" x14ac:dyDescent="0.25">
      <c r="A40" s="5">
        <v>43975</v>
      </c>
      <c r="B40" s="6" t="s">
        <v>48</v>
      </c>
      <c r="C40" s="6" t="s">
        <v>49</v>
      </c>
      <c r="D40" s="6" t="s">
        <v>15</v>
      </c>
      <c r="E40" s="6" t="s">
        <v>16</v>
      </c>
      <c r="F40" s="7">
        <v>525000</v>
      </c>
      <c r="G40" s="8">
        <v>0.86</v>
      </c>
      <c r="H40" s="6" t="s">
        <v>50</v>
      </c>
      <c r="I40" s="9" t="s">
        <v>51</v>
      </c>
    </row>
    <row r="41" spans="1:9" ht="15.75" customHeight="1" x14ac:dyDescent="0.25">
      <c r="A41" s="5">
        <v>43975</v>
      </c>
      <c r="B41" s="6" t="s">
        <v>48</v>
      </c>
      <c r="C41" s="6" t="s">
        <v>80</v>
      </c>
      <c r="D41" s="6" t="s">
        <v>43</v>
      </c>
      <c r="E41" s="6" t="s">
        <v>44</v>
      </c>
      <c r="F41" s="7">
        <v>8000000</v>
      </c>
      <c r="G41" s="8">
        <v>0.8</v>
      </c>
      <c r="H41" s="6" t="s">
        <v>50</v>
      </c>
      <c r="I41" s="9" t="s">
        <v>70</v>
      </c>
    </row>
    <row r="42" spans="1:9" ht="15.75" customHeight="1" x14ac:dyDescent="0.25">
      <c r="A42" s="5">
        <v>43987</v>
      </c>
      <c r="B42" s="6" t="s">
        <v>48</v>
      </c>
      <c r="C42" s="6" t="s">
        <v>32</v>
      </c>
      <c r="D42" s="6" t="s">
        <v>81</v>
      </c>
      <c r="E42" s="6" t="s">
        <v>82</v>
      </c>
      <c r="F42" s="7">
        <v>15600000</v>
      </c>
      <c r="G42" s="8">
        <v>0.69</v>
      </c>
      <c r="H42" s="6" t="s">
        <v>13</v>
      </c>
      <c r="I42" s="9" t="s">
        <v>35</v>
      </c>
    </row>
    <row r="43" spans="1:9" ht="15.75" customHeight="1" x14ac:dyDescent="0.25">
      <c r="A43" s="5">
        <v>43987</v>
      </c>
      <c r="B43" s="6" t="s">
        <v>23</v>
      </c>
      <c r="C43" s="6" t="s">
        <v>28</v>
      </c>
      <c r="D43" s="6" t="s">
        <v>33</v>
      </c>
      <c r="E43" s="6" t="s">
        <v>34</v>
      </c>
      <c r="F43" s="7">
        <v>5100000</v>
      </c>
      <c r="G43" s="8">
        <v>0.72</v>
      </c>
      <c r="H43" s="6" t="s">
        <v>13</v>
      </c>
      <c r="I43" s="9" t="s">
        <v>31</v>
      </c>
    </row>
    <row r="44" spans="1:9" ht="15.75" customHeight="1" x14ac:dyDescent="0.25">
      <c r="A44" s="5">
        <v>43987</v>
      </c>
      <c r="B44" s="6" t="s">
        <v>58</v>
      </c>
      <c r="C44" s="6" t="s">
        <v>59</v>
      </c>
      <c r="D44" s="6" t="s">
        <v>37</v>
      </c>
      <c r="E44" s="6" t="s">
        <v>38</v>
      </c>
      <c r="F44" s="7">
        <v>965000</v>
      </c>
      <c r="G44" s="8">
        <v>0.65</v>
      </c>
      <c r="H44" s="6" t="s">
        <v>13</v>
      </c>
      <c r="I44" s="9" t="s">
        <v>62</v>
      </c>
    </row>
    <row r="45" spans="1:9" ht="15.75" customHeight="1" x14ac:dyDescent="0.25">
      <c r="A45" s="5">
        <v>43987</v>
      </c>
      <c r="B45" s="6" t="s">
        <v>9</v>
      </c>
      <c r="C45" s="6" t="s">
        <v>65</v>
      </c>
      <c r="D45" s="6" t="s">
        <v>53</v>
      </c>
      <c r="E45" s="6" t="s">
        <v>54</v>
      </c>
      <c r="F45" s="7">
        <v>6600000</v>
      </c>
      <c r="G45" s="8">
        <v>0.95</v>
      </c>
      <c r="H45" s="6" t="s">
        <v>39</v>
      </c>
      <c r="I45" s="9" t="s">
        <v>51</v>
      </c>
    </row>
    <row r="46" spans="1:9" ht="15.75" customHeight="1" x14ac:dyDescent="0.25">
      <c r="A46" s="5">
        <v>43987</v>
      </c>
      <c r="B46" s="6" t="s">
        <v>9</v>
      </c>
      <c r="C46" s="6" t="s">
        <v>67</v>
      </c>
      <c r="D46" s="6" t="s">
        <v>55</v>
      </c>
      <c r="E46" s="6" t="s">
        <v>56</v>
      </c>
      <c r="F46" s="7">
        <v>22500000</v>
      </c>
      <c r="G46" s="8">
        <v>0.85</v>
      </c>
      <c r="H46" s="6" t="s">
        <v>20</v>
      </c>
      <c r="I46" s="9" t="s">
        <v>70</v>
      </c>
    </row>
    <row r="47" spans="1:9" ht="15.75" customHeight="1" x14ac:dyDescent="0.25">
      <c r="A47" s="5">
        <v>43989</v>
      </c>
      <c r="B47" s="6" t="s">
        <v>48</v>
      </c>
      <c r="C47" s="6" t="s">
        <v>46</v>
      </c>
      <c r="D47" s="6" t="s">
        <v>11</v>
      </c>
      <c r="E47" s="6" t="s">
        <v>26</v>
      </c>
      <c r="F47" s="7">
        <v>2300000</v>
      </c>
      <c r="G47" s="8">
        <v>0.96</v>
      </c>
      <c r="H47" s="6" t="s">
        <v>20</v>
      </c>
      <c r="I47" s="9" t="s">
        <v>47</v>
      </c>
    </row>
    <row r="48" spans="1:9" ht="15.75" customHeight="1" x14ac:dyDescent="0.25">
      <c r="A48" s="5">
        <v>43990</v>
      </c>
      <c r="B48" s="6" t="s">
        <v>27</v>
      </c>
      <c r="C48" s="6" t="s">
        <v>42</v>
      </c>
      <c r="D48" s="6" t="s">
        <v>33</v>
      </c>
      <c r="E48" s="6" t="s">
        <v>34</v>
      </c>
      <c r="F48" s="7">
        <v>5100000</v>
      </c>
      <c r="G48" s="8">
        <v>0.92</v>
      </c>
      <c r="H48" s="6" t="s">
        <v>20</v>
      </c>
      <c r="I48" s="9" t="s">
        <v>45</v>
      </c>
    </row>
    <row r="49" spans="1:9" ht="15.75" customHeight="1" x14ac:dyDescent="0.25">
      <c r="A49" s="5">
        <v>44005</v>
      </c>
      <c r="B49" s="6" t="s">
        <v>57</v>
      </c>
      <c r="C49" s="6" t="s">
        <v>42</v>
      </c>
      <c r="D49" s="6" t="s">
        <v>15</v>
      </c>
      <c r="E49" s="6" t="s">
        <v>19</v>
      </c>
      <c r="F49" s="7">
        <v>15900000</v>
      </c>
      <c r="G49" s="8">
        <v>0.64</v>
      </c>
      <c r="H49" s="6" t="s">
        <v>13</v>
      </c>
      <c r="I49" s="9" t="s">
        <v>45</v>
      </c>
    </row>
    <row r="50" spans="1:9" ht="15.75" customHeight="1" x14ac:dyDescent="0.25">
      <c r="A50" s="10">
        <v>44005</v>
      </c>
      <c r="B50" s="11" t="s">
        <v>57</v>
      </c>
      <c r="C50" s="11" t="s">
        <v>42</v>
      </c>
      <c r="D50" s="11" t="s">
        <v>15</v>
      </c>
      <c r="E50" s="11" t="s">
        <v>22</v>
      </c>
      <c r="F50" s="12">
        <v>9000000</v>
      </c>
      <c r="G50" s="13">
        <v>0.68</v>
      </c>
      <c r="H50" s="11" t="s">
        <v>13</v>
      </c>
      <c r="I50" s="14" t="s">
        <v>45</v>
      </c>
    </row>
    <row r="51" spans="1:9" ht="15.75" customHeight="1" x14ac:dyDescent="0.2"/>
    <row r="52" spans="1:9" ht="15.75" customHeight="1" x14ac:dyDescent="0.2"/>
    <row r="53" spans="1:9" ht="15.75" customHeight="1" x14ac:dyDescent="0.2"/>
    <row r="54" spans="1:9" ht="15.75" customHeight="1" x14ac:dyDescent="0.2"/>
    <row r="55" spans="1:9" ht="15.75" customHeight="1" x14ac:dyDescent="0.2"/>
    <row r="56" spans="1:9" ht="15.75" customHeight="1" x14ac:dyDescent="0.2"/>
    <row r="57" spans="1:9" ht="15.75" customHeight="1" x14ac:dyDescent="0.2"/>
    <row r="58" spans="1:9" ht="15.75" customHeight="1" x14ac:dyDescent="0.2"/>
    <row r="59" spans="1:9" ht="15.75" customHeight="1" x14ac:dyDescent="0.2"/>
    <row r="60" spans="1:9" ht="15.75" customHeight="1" x14ac:dyDescent="0.2"/>
    <row r="61" spans="1:9" ht="15.75" customHeight="1" x14ac:dyDescent="0.2"/>
    <row r="62" spans="1:9" ht="15.75" customHeight="1" x14ac:dyDescent="0.2"/>
    <row r="63" spans="1:9" ht="15.75" customHeight="1" x14ac:dyDescent="0.2"/>
    <row r="64" spans="1: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BF95D-BB20-4FC7-B87A-C4477FE97D9B}">
  <dimension ref="A3:E15"/>
  <sheetViews>
    <sheetView topLeftCell="A12" workbookViewId="0">
      <selection activeCell="J23" sqref="J23"/>
    </sheetView>
  </sheetViews>
  <sheetFormatPr defaultRowHeight="14.25" x14ac:dyDescent="0.2"/>
  <cols>
    <col min="1" max="1" width="15.375" bestFit="1" customWidth="1"/>
    <col min="2" max="2" width="19.875" bestFit="1" customWidth="1"/>
    <col min="3" max="3" width="9.875" bestFit="1" customWidth="1"/>
    <col min="4" max="4" width="8.875" bestFit="1" customWidth="1"/>
    <col min="5" max="6" width="10.375" bestFit="1" customWidth="1"/>
    <col min="7" max="8" width="8.875" bestFit="1" customWidth="1"/>
    <col min="9" max="9" width="9.875" bestFit="1" customWidth="1"/>
    <col min="10" max="10" width="9.375" bestFit="1" customWidth="1"/>
    <col min="11" max="12" width="8.875" bestFit="1" customWidth="1"/>
    <col min="13" max="13" width="10.375" bestFit="1" customWidth="1"/>
  </cols>
  <sheetData>
    <row r="3" spans="1:5" x14ac:dyDescent="0.2">
      <c r="A3" s="18" t="s">
        <v>92</v>
      </c>
      <c r="B3" s="18" t="s">
        <v>94</v>
      </c>
      <c r="C3" s="16"/>
      <c r="D3" s="16"/>
      <c r="E3" s="17"/>
    </row>
    <row r="4" spans="1:5" x14ac:dyDescent="0.2">
      <c r="A4" s="18" t="s">
        <v>8</v>
      </c>
      <c r="B4" s="15" t="s">
        <v>20</v>
      </c>
      <c r="C4" s="19" t="s">
        <v>13</v>
      </c>
      <c r="D4" s="19" t="s">
        <v>39</v>
      </c>
      <c r="E4" s="20" t="s">
        <v>84</v>
      </c>
    </row>
    <row r="5" spans="1:5" x14ac:dyDescent="0.2">
      <c r="A5" s="21" t="s">
        <v>35</v>
      </c>
      <c r="B5" s="24"/>
      <c r="C5" s="25">
        <v>29055000</v>
      </c>
      <c r="D5" s="25"/>
      <c r="E5" s="26">
        <v>29055000</v>
      </c>
    </row>
    <row r="6" spans="1:5" x14ac:dyDescent="0.2">
      <c r="A6" s="22" t="s">
        <v>70</v>
      </c>
      <c r="B6" s="27">
        <v>36252500</v>
      </c>
      <c r="C6" s="28"/>
      <c r="D6" s="28"/>
      <c r="E6" s="29">
        <v>36252500</v>
      </c>
    </row>
    <row r="7" spans="1:5" x14ac:dyDescent="0.2">
      <c r="A7" s="22" t="s">
        <v>14</v>
      </c>
      <c r="B7" s="27">
        <v>11900000</v>
      </c>
      <c r="C7" s="28">
        <v>15050000</v>
      </c>
      <c r="D7" s="28"/>
      <c r="E7" s="29">
        <v>26950000</v>
      </c>
    </row>
    <row r="8" spans="1:5" x14ac:dyDescent="0.2">
      <c r="A8" s="22" t="s">
        <v>51</v>
      </c>
      <c r="B8" s="27">
        <v>7980000</v>
      </c>
      <c r="C8" s="28"/>
      <c r="D8" s="28">
        <v>8600000</v>
      </c>
      <c r="E8" s="29">
        <v>16580000</v>
      </c>
    </row>
    <row r="9" spans="1:5" x14ac:dyDescent="0.2">
      <c r="A9" s="22" t="s">
        <v>45</v>
      </c>
      <c r="B9" s="27">
        <v>53900000</v>
      </c>
      <c r="C9" s="28">
        <v>26175000</v>
      </c>
      <c r="D9" s="28"/>
      <c r="E9" s="29">
        <v>80075000</v>
      </c>
    </row>
    <row r="10" spans="1:5" x14ac:dyDescent="0.2">
      <c r="A10" s="22" t="s">
        <v>31</v>
      </c>
      <c r="B10" s="27">
        <v>16680000</v>
      </c>
      <c r="C10" s="28">
        <v>30150000</v>
      </c>
      <c r="D10" s="28"/>
      <c r="E10" s="29">
        <v>46830000</v>
      </c>
    </row>
    <row r="11" spans="1:5" x14ac:dyDescent="0.2">
      <c r="A11" s="22" t="s">
        <v>47</v>
      </c>
      <c r="B11" s="27">
        <v>16325000</v>
      </c>
      <c r="C11" s="28">
        <v>138000000</v>
      </c>
      <c r="D11" s="28"/>
      <c r="E11" s="29">
        <v>154325000</v>
      </c>
    </row>
    <row r="12" spans="1:5" x14ac:dyDescent="0.2">
      <c r="A12" s="22" t="s">
        <v>40</v>
      </c>
      <c r="B12" s="27"/>
      <c r="C12" s="28"/>
      <c r="D12" s="28">
        <v>25500000</v>
      </c>
      <c r="E12" s="29">
        <v>25500000</v>
      </c>
    </row>
    <row r="13" spans="1:5" x14ac:dyDescent="0.2">
      <c r="A13" s="22" t="s">
        <v>62</v>
      </c>
      <c r="B13" s="27"/>
      <c r="C13" s="28">
        <v>37865000</v>
      </c>
      <c r="D13" s="28"/>
      <c r="E13" s="29">
        <v>37865000</v>
      </c>
    </row>
    <row r="14" spans="1:5" x14ac:dyDescent="0.2">
      <c r="A14" s="22" t="s">
        <v>21</v>
      </c>
      <c r="B14" s="27">
        <v>43850000</v>
      </c>
      <c r="C14" s="28">
        <v>1840000</v>
      </c>
      <c r="D14" s="28"/>
      <c r="E14" s="29">
        <v>45690000</v>
      </c>
    </row>
    <row r="15" spans="1:5" x14ac:dyDescent="0.2">
      <c r="A15" s="23" t="s">
        <v>84</v>
      </c>
      <c r="B15" s="30">
        <v>186887500</v>
      </c>
      <c r="C15" s="31">
        <v>278135000</v>
      </c>
      <c r="D15" s="31">
        <v>34100000</v>
      </c>
      <c r="E15" s="32">
        <v>499122500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Average  Satisfaction by Paymen</vt:lpstr>
      <vt:lpstr>Customer Satisfaction by City</vt:lpstr>
      <vt:lpstr>Sales by Date and City</vt:lpstr>
      <vt:lpstr>Sales by Seller</vt:lpstr>
      <vt:lpstr>Dashboard</vt:lpstr>
      <vt:lpstr>Data</vt:lpstr>
      <vt:lpstr>Sales by Payment method and Cit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THINKPAD I7</dc:creator>
  <cp:lastModifiedBy>Rahmat Riansyah</cp:lastModifiedBy>
  <dcterms:created xsi:type="dcterms:W3CDTF">2024-11-25T09:12:29Z</dcterms:created>
  <dcterms:modified xsi:type="dcterms:W3CDTF">2024-11-25T09:19:38Z</dcterms:modified>
</cp:coreProperties>
</file>