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C:\Users\nenav\Downloads\excel\"/>
    </mc:Choice>
  </mc:AlternateContent>
  <xr:revisionPtr revIDLastSave="0" documentId="13_ncr:1_{DC67CAE6-8533-4E39-A347-333DDBDDB02E}" xr6:coauthVersionLast="47" xr6:coauthVersionMax="47" xr10:uidLastSave="{00000000-0000-0000-0000-000000000000}"/>
  <bookViews>
    <workbookView xWindow="-108" yWindow="-108" windowWidth="23256" windowHeight="12456"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81029"/>
  <pivotCaches>
    <pivotCache cacheId="96"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<sst xmlns="http://schemas.openxmlformats.org/spreadsheetml/2006/main" count="16274" uniqueCount="51">
  <si>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</si>
  <si>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</si>
  <si>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</si>
  <si>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</si>
  <si>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</si>
  <si>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</si>
  <si>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</si>
  <si>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</si>
  <si>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</si>
  <si>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</si>
  <si>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</si>
  <si>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</si>
  <si>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</si>
  <si>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</si>
  <si>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</si>
  <si>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</si>
  <si>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</si>
  <si>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</si>
  <si>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</si>
  <si>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</si>
  <si>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</si>
  <si>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</si>
  <si>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</si>
  <si>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</si>
  <si>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</si>
  <si>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</si>
  <si>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</si>
  <si>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</si>
  <si>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</si>
  <si>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</si>
  <si>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</si>
  <si>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</si>
  <si>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</si>
  <si>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</si>
  <si>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</si>
  <si>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</si>
  <si>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</si>
  <si>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</si>
  <si>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</si>
  <si>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</si>
  <si>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</si>
  <si>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</si>
  <si>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</si>
  <si>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</si>
  <si>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</si>
  <si>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</si>
  <si>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Middle Age</t>
  </si>
  <si>
    <t>Adolesent</t>
  </si>
  <si>
    <t>Old</t>
  </si>
  <si>
    <t>More than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</si>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</sst>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7" formatCode="&quot;₹&quot;\ #,##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72"/>
      <color theme="1"/>
      <name val="Times New Roman"/>
      <family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7"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3">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71" formatCode="_ * #,##0_ ;_ * \-#,##0_ ;_ * &quot;-&quot;??_ ;_ @_ "/>
    </dxf>
    <dxf>
      <numFmt numFmtId="171" formatCode="_ * #,##0_ ;_ * \-#,##0_ ;_ * &quot;-&quot;??_ ;_ @_ "/>
    </dxf>
    <dxf>
      <numFmt numFmtId="1" formatCode="0"/>
    </dxf>
    <dxf>
      <numFmt numFmtId="171"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54F-42D6-B954-149AC538AA32}"/>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54F-42D6-B954-149AC538AA32}"/>
            </c:ext>
          </c:extLst>
        </c:ser>
        <c:dLbls>
          <c:showLegendKey val="0"/>
          <c:showVal val="0"/>
          <c:showCatName val="0"/>
          <c:showSerName val="0"/>
          <c:showPercent val="0"/>
          <c:showBubbleSize val="0"/>
        </c:dLbls>
        <c:smooth val="0"/>
        <c:axId val="508810712"/>
        <c:axId val="508810008"/>
      </c:lineChart>
      <c:catAx>
        <c:axId val="5088107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8810008"/>
        <c:crosses val="autoZero"/>
        <c:auto val="1"/>
        <c:lblAlgn val="ctr"/>
        <c:lblOffset val="100"/>
        <c:noMultiLvlLbl val="0"/>
      </c:catAx>
      <c:valAx>
        <c:axId val="5088100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88107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Adolesent</c:v>
                </c:pt>
                <c:pt idx="1">
                  <c:v>Middle Age</c:v>
                </c:pt>
                <c:pt idx="2">
                  <c:v>Old</c:v>
                </c:pt>
              </c:strCache>
            </c:strRef>
          </c:cat>
          <c:val>
            <c:numRef>
              <c:f>'Pivot Table'!$B$38:$B$41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F29A-4DEA-A83B-5D5F7E5E8129}"/>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Adolesent</c:v>
                </c:pt>
                <c:pt idx="1">
                  <c:v>Middle Age</c:v>
                </c:pt>
                <c:pt idx="2">
                  <c:v>Old</c:v>
                </c:pt>
              </c:strCache>
            </c:strRef>
          </c:cat>
          <c:val>
            <c:numRef>
              <c:f>'Pivot Table'!$C$38:$C$41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F29A-4DEA-A83B-5D5F7E5E8129}"/>
            </c:ext>
          </c:extLst>
        </c:ser>
        <c:dLbls>
          <c:showLegendKey val="0"/>
          <c:showVal val="0"/>
          <c:showCatName val="0"/>
          <c:showSerName val="0"/>
          <c:showPercent val="0"/>
          <c:showBubbleSize val="0"/>
        </c:dLbls>
        <c:marker val="1"/>
        <c:smooth val="0"/>
        <c:axId val="512886320"/>
        <c:axId val="512888432"/>
      </c:lineChart>
      <c:catAx>
        <c:axId val="5128863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2888432"/>
        <c:crosses val="autoZero"/>
        <c:auto val="1"/>
        <c:lblAlgn val="ctr"/>
        <c:lblOffset val="100"/>
        <c:noMultiLvlLbl val="0"/>
      </c:catAx>
      <c:valAx>
        <c:axId val="5128884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28863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Table'!$B$54:$B$55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Table'!$A$56:$A$109</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Table'!$B$56:$B$109</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106F-43F0-8898-8A6138D95A76}"/>
            </c:ext>
          </c:extLst>
        </c:ser>
        <c:ser>
          <c:idx val="1"/>
          <c:order val="1"/>
          <c:tx>
            <c:strRef>
              <c:f>'Pivot Table'!$C$54:$C$55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Table'!$A$56:$A$109</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Table'!$C$56:$C$109</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106F-43F0-8898-8A6138D95A76}"/>
            </c:ext>
          </c:extLst>
        </c:ser>
        <c:dLbls>
          <c:showLegendKey val="0"/>
          <c:showVal val="0"/>
          <c:showCatName val="0"/>
          <c:showSerName val="0"/>
          <c:showPercent val="0"/>
          <c:showBubbleSize val="0"/>
        </c:dLbls>
        <c:marker val="1"/>
        <c:smooth val="0"/>
        <c:axId val="430254672"/>
        <c:axId val="399088080"/>
      </c:lineChart>
      <c:catAx>
        <c:axId val="430254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9088080"/>
        <c:crosses val="autoZero"/>
        <c:auto val="1"/>
        <c:lblAlgn val="ctr"/>
        <c:lblOffset val="100"/>
        <c:noMultiLvlLbl val="0"/>
      </c:catAx>
      <c:valAx>
        <c:axId val="3990880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0254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Table!PivotTable7</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kern="1200" spc="0" baseline="0">
                <a:solidFill>
                  <a:sysClr val="windowText" lastClr="000000">
                    <a:lumMod val="65000"/>
                    <a:lumOff val="35000"/>
                  </a:sysClr>
                </a:solidFill>
              </a:rPr>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Table'!$B$9:$B$10</c:f>
              <c:strCache>
                <c:ptCount val="1"/>
                <c:pt idx="0">
                  <c:v>No</c:v>
                </c:pt>
              </c:strCache>
            </c:strRef>
          </c:tx>
          <c:spPr>
            <a:solidFill>
              <a:schemeClr val="accent1"/>
            </a:solidFill>
            <a:ln>
              <a:noFill/>
            </a:ln>
            <a:effectLst/>
          </c:spPr>
          <c:invertIfNegative val="0"/>
          <c:cat>
            <c:strRef>
              <c:f>'Pivot Table'!$A$11:$A$13</c:f>
              <c:strCache>
                <c:ptCount val="2"/>
                <c:pt idx="0">
                  <c:v>Female</c:v>
                </c:pt>
                <c:pt idx="1">
                  <c:v>Male</c:v>
                </c:pt>
              </c:strCache>
            </c:strRef>
          </c:cat>
          <c:val>
            <c:numRef>
              <c:f>'Pivot Table'!$B$11:$B$13</c:f>
              <c:numCache>
                <c:formatCode>0</c:formatCode>
                <c:ptCount val="2"/>
                <c:pt idx="0">
                  <c:v>53440</c:v>
                </c:pt>
                <c:pt idx="1">
                  <c:v>56208.178438661707</c:v>
                </c:pt>
              </c:numCache>
            </c:numRef>
          </c:val>
          <c:extLst>
            <c:ext xmlns:c16="http://schemas.microsoft.com/office/drawing/2014/chart" uri="{C3380CC4-5D6E-409C-BE32-E72D297353CC}">
              <c16:uniqueId val="{00000000-074D-498F-A44B-C937CE9BCA03}"/>
            </c:ext>
          </c:extLst>
        </c:ser>
        <c:ser>
          <c:idx val="1"/>
          <c:order val="1"/>
          <c:tx>
            <c:strRef>
              <c:f>'Pivot Table'!$C$9:$C$10</c:f>
              <c:strCache>
                <c:ptCount val="1"/>
                <c:pt idx="0">
                  <c:v>Yes</c:v>
                </c:pt>
              </c:strCache>
            </c:strRef>
          </c:tx>
          <c:spPr>
            <a:solidFill>
              <a:schemeClr val="accent2"/>
            </a:solidFill>
            <a:ln>
              <a:noFill/>
            </a:ln>
            <a:effectLst/>
          </c:spPr>
          <c:invertIfNegative val="0"/>
          <c:cat>
            <c:strRef>
              <c:f>'Pivot Table'!$A$11:$A$13</c:f>
              <c:strCache>
                <c:ptCount val="2"/>
                <c:pt idx="0">
                  <c:v>Female</c:v>
                </c:pt>
                <c:pt idx="1">
                  <c:v>Male</c:v>
                </c:pt>
              </c:strCache>
            </c:strRef>
          </c:cat>
          <c:val>
            <c:numRef>
              <c:f>'Pivot Table'!$C$11:$C$13</c:f>
              <c:numCache>
                <c:formatCode>0</c:formatCode>
                <c:ptCount val="2"/>
                <c:pt idx="0">
                  <c:v>55774.058577405856</c:v>
                </c:pt>
                <c:pt idx="1">
                  <c:v>60123.966942148763</c:v>
                </c:pt>
              </c:numCache>
            </c:numRef>
          </c:val>
          <c:extLst>
            <c:ext xmlns:c16="http://schemas.microsoft.com/office/drawing/2014/chart" uri="{C3380CC4-5D6E-409C-BE32-E72D297353CC}">
              <c16:uniqueId val="{00000001-074D-498F-A44B-C937CE9BCA03}"/>
            </c:ext>
          </c:extLst>
        </c:ser>
        <c:dLbls>
          <c:showLegendKey val="0"/>
          <c:showVal val="0"/>
          <c:showCatName val="0"/>
          <c:showSerName val="0"/>
          <c:showPercent val="0"/>
          <c:showBubbleSize val="0"/>
        </c:dLbls>
        <c:gapWidth val="219"/>
        <c:overlap val="-27"/>
        <c:axId val="617582952"/>
        <c:axId val="617583304"/>
      </c:barChart>
      <c:catAx>
        <c:axId val="6175829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7583304"/>
        <c:crosses val="autoZero"/>
        <c:auto val="1"/>
        <c:lblAlgn val="ctr"/>
        <c:lblOffset val="100"/>
        <c:noMultiLvlLbl val="0"/>
      </c:catAx>
      <c:valAx>
        <c:axId val="6175833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7582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7"/>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80C-4AAA-A286-E532CAEC29EE}"/>
            </c:ext>
          </c:extLst>
        </c:ser>
        <c:ser>
          <c:idx val="1"/>
          <c:order val="1"/>
          <c:tx>
            <c:strRef>
              <c:f>'Pivot Table'!$C$18:$C$19</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80C-4AAA-A286-E532CAEC29EE}"/>
            </c:ext>
          </c:extLst>
        </c:ser>
        <c:dLbls>
          <c:showLegendKey val="0"/>
          <c:showVal val="0"/>
          <c:showCatName val="0"/>
          <c:showSerName val="0"/>
          <c:showPercent val="0"/>
          <c:showBubbleSize val="0"/>
        </c:dLbls>
        <c:marker val="1"/>
        <c:smooth val="0"/>
        <c:axId val="508810712"/>
        <c:axId val="508810008"/>
      </c:lineChart>
      <c:catAx>
        <c:axId val="508810712"/>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08810008"/>
        <c:crosses val="autoZero"/>
        <c:auto val="1"/>
        <c:lblAlgn val="ctr"/>
        <c:lblOffset val="100"/>
        <c:noMultiLvlLbl val="0"/>
      </c:catAx>
      <c:valAx>
        <c:axId val="508810008"/>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088107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Adolesent</c:v>
                </c:pt>
                <c:pt idx="1">
                  <c:v>Middle Age</c:v>
                </c:pt>
                <c:pt idx="2">
                  <c:v>Old</c:v>
                </c:pt>
              </c:strCache>
            </c:strRef>
          </c:cat>
          <c:val>
            <c:numRef>
              <c:f>'Pivot Table'!$B$38:$B$41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77F4-46A0-9345-35B9BFBC7192}"/>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Adolesent</c:v>
                </c:pt>
                <c:pt idx="1">
                  <c:v>Middle Age</c:v>
                </c:pt>
                <c:pt idx="2">
                  <c:v>Old</c:v>
                </c:pt>
              </c:strCache>
            </c:strRef>
          </c:cat>
          <c:val>
            <c:numRef>
              <c:f>'Pivot Table'!$C$38:$C$41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77F4-46A0-9345-35B9BFBC7192}"/>
            </c:ext>
          </c:extLst>
        </c:ser>
        <c:dLbls>
          <c:showLegendKey val="0"/>
          <c:showVal val="0"/>
          <c:showCatName val="0"/>
          <c:showSerName val="0"/>
          <c:showPercent val="0"/>
          <c:showBubbleSize val="0"/>
        </c:dLbls>
        <c:marker val="1"/>
        <c:smooth val="0"/>
        <c:axId val="512886320"/>
        <c:axId val="512888432"/>
      </c:lineChart>
      <c:catAx>
        <c:axId val="5128863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2888432"/>
        <c:crosses val="autoZero"/>
        <c:auto val="1"/>
        <c:lblAlgn val="ctr"/>
        <c:lblOffset val="100"/>
        <c:noMultiLvlLbl val="0"/>
      </c:catAx>
      <c:valAx>
        <c:axId val="5128884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28863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Table!PivotTable7</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kern="1200" spc="0" baseline="0">
                <a:solidFill>
                  <a:sysClr val="windowText" lastClr="000000">
                    <a:lumMod val="65000"/>
                    <a:lumOff val="35000"/>
                  </a:sysClr>
                </a:solidFill>
              </a:rPr>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Table'!$B$9:$B$10</c:f>
              <c:strCache>
                <c:ptCount val="1"/>
                <c:pt idx="0">
                  <c:v>No</c:v>
                </c:pt>
              </c:strCache>
            </c:strRef>
          </c:tx>
          <c:spPr>
            <a:solidFill>
              <a:schemeClr val="accent1"/>
            </a:solidFill>
            <a:ln>
              <a:noFill/>
            </a:ln>
            <a:effectLst/>
          </c:spPr>
          <c:invertIfNegative val="0"/>
          <c:cat>
            <c:strRef>
              <c:f>'Pivot Table'!$A$11:$A$13</c:f>
              <c:strCache>
                <c:ptCount val="2"/>
                <c:pt idx="0">
                  <c:v>Female</c:v>
                </c:pt>
                <c:pt idx="1">
                  <c:v>Male</c:v>
                </c:pt>
              </c:strCache>
            </c:strRef>
          </c:cat>
          <c:val>
            <c:numRef>
              <c:f>'Pivot Table'!$B$11:$B$13</c:f>
              <c:numCache>
                <c:formatCode>0</c:formatCode>
                <c:ptCount val="2"/>
                <c:pt idx="0">
                  <c:v>53440</c:v>
                </c:pt>
                <c:pt idx="1">
                  <c:v>56208.178438661707</c:v>
                </c:pt>
              </c:numCache>
            </c:numRef>
          </c:val>
          <c:extLst>
            <c:ext xmlns:c16="http://schemas.microsoft.com/office/drawing/2014/chart" uri="{C3380CC4-5D6E-409C-BE32-E72D297353CC}">
              <c16:uniqueId val="{00000000-D1FA-4F43-83C5-34CA89E6C944}"/>
            </c:ext>
          </c:extLst>
        </c:ser>
        <c:ser>
          <c:idx val="1"/>
          <c:order val="1"/>
          <c:tx>
            <c:strRef>
              <c:f>'Pivot Table'!$C$9:$C$10</c:f>
              <c:strCache>
                <c:ptCount val="1"/>
                <c:pt idx="0">
                  <c:v>Yes</c:v>
                </c:pt>
              </c:strCache>
            </c:strRef>
          </c:tx>
          <c:spPr>
            <a:solidFill>
              <a:schemeClr val="accent2"/>
            </a:solidFill>
            <a:ln>
              <a:noFill/>
            </a:ln>
            <a:effectLst/>
          </c:spPr>
          <c:invertIfNegative val="0"/>
          <c:cat>
            <c:strRef>
              <c:f>'Pivot Table'!$A$11:$A$13</c:f>
              <c:strCache>
                <c:ptCount val="2"/>
                <c:pt idx="0">
                  <c:v>Female</c:v>
                </c:pt>
                <c:pt idx="1">
                  <c:v>Male</c:v>
                </c:pt>
              </c:strCache>
            </c:strRef>
          </c:cat>
          <c:val>
            <c:numRef>
              <c:f>'Pivot Table'!$C$11:$C$13</c:f>
              <c:numCache>
                <c:formatCode>0</c:formatCode>
                <c:ptCount val="2"/>
                <c:pt idx="0">
                  <c:v>55774.058577405856</c:v>
                </c:pt>
                <c:pt idx="1">
                  <c:v>60123.966942148763</c:v>
                </c:pt>
              </c:numCache>
            </c:numRef>
          </c:val>
          <c:extLst>
            <c:ext xmlns:c16="http://schemas.microsoft.com/office/drawing/2014/chart" uri="{C3380CC4-5D6E-409C-BE32-E72D297353CC}">
              <c16:uniqueId val="{00000001-D1FA-4F43-83C5-34CA89E6C944}"/>
            </c:ext>
          </c:extLst>
        </c:ser>
        <c:dLbls>
          <c:showLegendKey val="0"/>
          <c:showVal val="0"/>
          <c:showCatName val="0"/>
          <c:showSerName val="0"/>
          <c:showPercent val="0"/>
          <c:showBubbleSize val="0"/>
        </c:dLbls>
        <c:gapWidth val="219"/>
        <c:overlap val="-27"/>
        <c:axId val="617582952"/>
        <c:axId val="617583304"/>
      </c:barChart>
      <c:catAx>
        <c:axId val="6175829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7583304"/>
        <c:crosses val="autoZero"/>
        <c:auto val="1"/>
        <c:lblAlgn val="ctr"/>
        <c:lblOffset val="100"/>
        <c:noMultiLvlLbl val="0"/>
      </c:catAx>
      <c:valAx>
        <c:axId val="6175833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7582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420747</xdr:colOff>
      <xdr:row>16</xdr:row>
      <xdr:rowOff>131810</xdr:rowOff>
    </xdr:from>
    <xdr:to>
      <xdr:col>14</xdr:col>
      <xdr:colOff>76811</xdr:colOff>
      <xdr:row>31</xdr:row>
      <xdr:rowOff>131808</xdr:rowOff>
    </xdr:to>
    <xdr:graphicFrame macro="">
      <xdr:nvGraphicFramePr>
        <xdr:cNvPr id="3" name="Chart 2">
          <a:extLst>
            <a:ext uri="{FF2B5EF4-FFF2-40B4-BE49-F238E27FC236}">
              <a16:creationId xmlns:a16="http://schemas.microsoft.com/office/drawing/2014/main" id="{7030838C-BF56-557B-8141-660023F986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343525</xdr:colOff>
      <xdr:row>32</xdr:row>
      <xdr:rowOff>114925</xdr:rowOff>
    </xdr:from>
    <xdr:to>
      <xdr:col>12</xdr:col>
      <xdr:colOff>18738</xdr:colOff>
      <xdr:row>47</xdr:row>
      <xdr:rowOff>47470</xdr:rowOff>
    </xdr:to>
    <xdr:graphicFrame macro="">
      <xdr:nvGraphicFramePr>
        <xdr:cNvPr id="4" name="Chart 3">
          <a:extLst>
            <a:ext uri="{FF2B5EF4-FFF2-40B4-BE49-F238E27FC236}">
              <a16:creationId xmlns:a16="http://schemas.microsoft.com/office/drawing/2014/main" id="{AC170A3B-4CB1-D271-260B-0484984F77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293558</xdr:colOff>
      <xdr:row>57</xdr:row>
      <xdr:rowOff>2497</xdr:rowOff>
    </xdr:from>
    <xdr:to>
      <xdr:col>9</xdr:col>
      <xdr:colOff>387246</xdr:colOff>
      <xdr:row>76</xdr:row>
      <xdr:rowOff>37474</xdr:rowOff>
    </xdr:to>
    <xdr:graphicFrame macro="">
      <xdr:nvGraphicFramePr>
        <xdr:cNvPr id="5" name="Chart 4">
          <a:extLst>
            <a:ext uri="{FF2B5EF4-FFF2-40B4-BE49-F238E27FC236}">
              <a16:creationId xmlns:a16="http://schemas.microsoft.com/office/drawing/2014/main" id="{EC2C5CE4-AE45-A5A3-9D8C-B9B4CB7E73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447988</xdr:colOff>
      <xdr:row>0</xdr:row>
      <xdr:rowOff>106345</xdr:rowOff>
    </xdr:from>
    <xdr:to>
      <xdr:col>7</xdr:col>
      <xdr:colOff>414494</xdr:colOff>
      <xdr:row>15</xdr:row>
      <xdr:rowOff>86248</xdr:rowOff>
    </xdr:to>
    <xdr:graphicFrame macro="">
      <xdr:nvGraphicFramePr>
        <xdr:cNvPr id="7" name="Chart 6">
          <a:extLst>
            <a:ext uri="{FF2B5EF4-FFF2-40B4-BE49-F238E27FC236}">
              <a16:creationId xmlns:a16="http://schemas.microsoft.com/office/drawing/2014/main" id="{C6324771-CDAB-BE73-EE51-A81BA913A1A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49059</xdr:colOff>
      <xdr:row>20</xdr:row>
      <xdr:rowOff>163395</xdr:rowOff>
    </xdr:from>
    <xdr:to>
      <xdr:col>14</xdr:col>
      <xdr:colOff>610762</xdr:colOff>
      <xdr:row>35</xdr:row>
      <xdr:rowOff>151515</xdr:rowOff>
    </xdr:to>
    <xdr:graphicFrame macro="">
      <xdr:nvGraphicFramePr>
        <xdr:cNvPr id="11" name="Chart 10">
          <a:extLst>
            <a:ext uri="{FF2B5EF4-FFF2-40B4-BE49-F238E27FC236}">
              <a16:creationId xmlns:a16="http://schemas.microsoft.com/office/drawing/2014/main" id="{C43F16BF-1275-4F15-B207-61923227E5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334537</xdr:colOff>
      <xdr:row>6</xdr:row>
      <xdr:rowOff>5532</xdr:rowOff>
    </xdr:from>
    <xdr:to>
      <xdr:col>15</xdr:col>
      <xdr:colOff>0</xdr:colOff>
      <xdr:row>20</xdr:row>
      <xdr:rowOff>162870</xdr:rowOff>
    </xdr:to>
    <xdr:graphicFrame macro="">
      <xdr:nvGraphicFramePr>
        <xdr:cNvPr id="12" name="Chart 11">
          <a:extLst>
            <a:ext uri="{FF2B5EF4-FFF2-40B4-BE49-F238E27FC236}">
              <a16:creationId xmlns:a16="http://schemas.microsoft.com/office/drawing/2014/main" id="{FC000282-ABE7-41E4-9E4A-3AF9D30620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xdr:colOff>
      <xdr:row>6</xdr:row>
      <xdr:rowOff>2015</xdr:rowOff>
    </xdr:from>
    <xdr:to>
      <xdr:col>2</xdr:col>
      <xdr:colOff>55564</xdr:colOff>
      <xdr:row>11</xdr:row>
      <xdr:rowOff>0</xdr:rowOff>
    </xdr:to>
    <mc:AlternateContent xmlns:mc="http://schemas.openxmlformats.org/markup-compatibility/2006">
      <mc:Choice xmlns:a14="http://schemas.microsoft.com/office/drawing/2010/main" Requires="a14">
        <xdr:graphicFrame macro="">
          <xdr:nvGraphicFramePr>
            <xdr:cNvPr id="14" name="Marital Status">
              <a:extLst>
                <a:ext uri="{FF2B5EF4-FFF2-40B4-BE49-F238E27FC236}">
                  <a16:creationId xmlns:a16="http://schemas.microsoft.com/office/drawing/2014/main" id="{BF34E403-BE70-AAD3-B821-918CADA38EDF}"/>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 y="1070794"/>
              <a:ext cx="1282680" cy="88863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55563</xdr:colOff>
      <xdr:row>5</xdr:row>
      <xdr:rowOff>182561</xdr:rowOff>
    </xdr:from>
    <xdr:to>
      <xdr:col>8</xdr:col>
      <xdr:colOff>325441</xdr:colOff>
      <xdr:row>21</xdr:row>
      <xdr:rowOff>0</xdr:rowOff>
    </xdr:to>
    <xdr:graphicFrame macro="">
      <xdr:nvGraphicFramePr>
        <xdr:cNvPr id="18" name="Chart 17">
          <a:extLst>
            <a:ext uri="{FF2B5EF4-FFF2-40B4-BE49-F238E27FC236}">
              <a16:creationId xmlns:a16="http://schemas.microsoft.com/office/drawing/2014/main" id="{8E39BA3B-1E62-455D-AF02-0BB5C21C7B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17</xdr:row>
      <xdr:rowOff>169255</xdr:rowOff>
    </xdr:from>
    <xdr:to>
      <xdr:col>2</xdr:col>
      <xdr:colOff>65314</xdr:colOff>
      <xdr:row>28</xdr:row>
      <xdr:rowOff>0</xdr:rowOff>
    </xdr:to>
    <mc:AlternateContent xmlns:mc="http://schemas.openxmlformats.org/markup-compatibility/2006">
      <mc:Choice xmlns:a14="http://schemas.microsoft.com/office/drawing/2010/main" Requires="a14">
        <xdr:graphicFrame macro="">
          <xdr:nvGraphicFramePr>
            <xdr:cNvPr id="19" name="Education">
              <a:extLst>
                <a:ext uri="{FF2B5EF4-FFF2-40B4-BE49-F238E27FC236}">
                  <a16:creationId xmlns:a16="http://schemas.microsoft.com/office/drawing/2014/main" id="{9BB0CBD5-4152-95F5-4BDF-13556DE8FFFC}"/>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197463"/>
              <a:ext cx="1292431" cy="179017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2552</xdr:rowOff>
    </xdr:from>
    <xdr:to>
      <xdr:col>2</xdr:col>
      <xdr:colOff>68317</xdr:colOff>
      <xdr:row>17</xdr:row>
      <xdr:rowOff>173420</xdr:rowOff>
    </xdr:to>
    <mc:AlternateContent xmlns:mc="http://schemas.openxmlformats.org/markup-compatibility/2006">
      <mc:Choice xmlns:a14="http://schemas.microsoft.com/office/drawing/2010/main" Requires="a14">
        <xdr:graphicFrame macro="">
          <xdr:nvGraphicFramePr>
            <xdr:cNvPr id="20" name="Region">
              <a:extLst>
                <a:ext uri="{FF2B5EF4-FFF2-40B4-BE49-F238E27FC236}">
                  <a16:creationId xmlns:a16="http://schemas.microsoft.com/office/drawing/2014/main" id="{7641AB15-4CFC-F4B0-7957-CE8CA0B0DDF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961981"/>
              <a:ext cx="1295434" cy="123964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hul Nenavath" refreshedDate="45378.773446180552" createdVersion="8" refreshedVersion="8" minRefreshableVersion="3" recordCount="1000" xr:uid="{376B6FDC-8553-48EC-A3DE-53CEC0BA5D55}">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ent"/>
      </sharedItems>
    </cacheField>
    <cacheField name="Purchased Bike" numFmtId="0">
      <sharedItems count="2">
        <s v="No"/>
        <s v="Yes"/>
      </sharedItems>
    </cacheField>
  </cacheFields>
  <extLst>
    <ext xmlns:x14="http://schemas.microsoft.com/office/spreadsheetml/2009/9/main" uri="{725AE2AE-9491-48be-B2B4-4EB974FC3084}">
      <x14:pivotCacheDefinition pivotCacheId="147304065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9C58271-5559-43A0-BC4D-6813C9A6EFFB}" name="PivotTable7" cacheId="9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9:D13"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items count="4">
        <item x="2"/>
        <item x="0"/>
        <item x="1"/>
        <item t="default"/>
      </items>
    </pivotField>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41">
      <pivotArea outline="0" collapsedLevelsAreSubtotals="1" fieldPosition="0"/>
    </format>
  </formats>
  <chartFormats count="6">
    <chartFormat chart="7" format="0" series="1">
      <pivotArea type="data" outline="0" fieldPosition="0">
        <references count="2">
          <reference field="4294967294" count="1" selected="0">
            <x v="0"/>
          </reference>
          <reference field="13" count="1" selected="0">
            <x v="0"/>
          </reference>
        </references>
      </pivotArea>
    </chartFormat>
    <chartFormat chart="7" format="1" series="1">
      <pivotArea type="data" outline="0" fieldPosition="0">
        <references count="2">
          <reference field="4294967294" count="1" selected="0">
            <x v="0"/>
          </reference>
          <reference field="13" count="1" selected="0">
            <x v="1"/>
          </reference>
        </references>
      </pivotArea>
    </chartFormat>
    <chartFormat chart="9" format="2" series="1">
      <pivotArea type="data" outline="0" fieldPosition="0">
        <references count="2">
          <reference field="4294967294" count="1" selected="0">
            <x v="0"/>
          </reference>
          <reference field="13" count="1" selected="0">
            <x v="0"/>
          </reference>
        </references>
      </pivotArea>
    </chartFormat>
    <chartFormat chart="9" format="3" series="1">
      <pivotArea type="data" outline="0" fieldPosition="0">
        <references count="2">
          <reference field="4294967294" count="1" selected="0">
            <x v="0"/>
          </reference>
          <reference field="13" count="1" selected="0">
            <x v="1"/>
          </reference>
        </references>
      </pivotArea>
    </chartFormat>
    <chartFormat chart="10" format="4" series="1">
      <pivotArea type="data" outline="0" fieldPosition="0">
        <references count="2">
          <reference field="4294967294" count="1" selected="0">
            <x v="0"/>
          </reference>
          <reference field="13" count="1" selected="0">
            <x v="0"/>
          </reference>
        </references>
      </pivotArea>
    </chartFormat>
    <chartFormat chart="10"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9A4D535-F6DC-4718-9E93-A02BEAAA2DE4}" name="PivotTable5" cacheId="9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4:D109"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63F44F0-1D74-455D-9AB3-3ADEE87FBB72}" name="PivotTable4" cacheId="9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6:D41"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18EE03-0130-4862-ADCC-E15C9AD56112}" name="PivotTable3" cacheId="9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18:D25"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ED3FBC05-A173-43B5-B154-C3AE56DC9607}" sourceName="Marital Status">
  <pivotTables>
    <pivotTable tabId="3" name="PivotTable4"/>
    <pivotTable tabId="3" name="PivotTable3"/>
    <pivotTable tabId="3" name="PivotTable7"/>
    <pivotTable tabId="3" name="PivotTable5"/>
  </pivotTables>
  <data>
    <tabular pivotCacheId="147304065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B6CBB3D3-19C9-45F7-92B8-552531F18E56}" sourceName="Education">
  <pivotTables>
    <pivotTable tabId="3" name="PivotTable4"/>
    <pivotTable tabId="3" name="PivotTable3"/>
    <pivotTable tabId="3" name="PivotTable5"/>
    <pivotTable tabId="3" name="PivotTable7"/>
  </pivotTables>
  <data>
    <tabular pivotCacheId="1473040659">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8169EA6-0455-4E8B-9161-EA3BE7287145}" sourceName="Region">
  <pivotTables>
    <pivotTable tabId="3" name="PivotTable4"/>
    <pivotTable tabId="3" name="PivotTable3"/>
    <pivotTable tabId="3" name="PivotTable5"/>
    <pivotTable tabId="3" name="PivotTable7"/>
  </pivotTables>
  <data>
    <tabular pivotCacheId="1473040659">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D3B0B43C-F73A-48AD-B4F7-F285AFF9E224}" cache="Slicer_Marital_Status" caption="Marital Status" rowHeight="234950"/>
  <slicer name="Education" xr10:uid="{9F54093C-7A6E-40E9-8890-8F43249D61DD}" cache="Slicer_Education" caption="Education" rowHeight="234950"/>
  <slicer name="Region" xr10:uid="{B0F5B1B3-FC10-427C-B5DA-EFF091DE69C7}"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abSelected="1" workbookViewId="0">
      <selection activeCell="O229" sqref="O229"/>
    </sheetView>
  </sheetViews>
  <sheetFormatPr defaultColWidth="11.77734375" defaultRowHeight="14.4" x14ac:dyDescent="0.3"/>
  <cols>
    <col min="5" max="5" width="8.21875" customWidth="1"/>
    <col min="6" max="6" width="18.44140625" customWidth="1"/>
    <col min="7" max="7" width="14.109375" customWidth="1"/>
    <col min="9" max="9" width="6.21875" customWidth="1"/>
    <col min="12" max="12" width="6" customWidth="1"/>
    <col min="13" max="13" width="12.7773437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8DA545-E1BC-4381-84ED-5D71F53E8590}">
  <dimension ref="A1:N1001"/>
  <sheetViews>
    <sheetView workbookViewId="0">
      <selection activeCell="M2" sqref="M2"/>
    </sheetView>
  </sheetViews>
  <sheetFormatPr defaultColWidth="12.109375" defaultRowHeight="14.4" x14ac:dyDescent="0.3"/>
  <cols>
    <col min="4" max="4" width="12.109375" style="3"/>
    <col min="5" max="5" width="8.6640625" customWidth="1"/>
    <col min="6" max="6" width="18.44140625" customWidth="1"/>
    <col min="7" max="7" width="15" customWidth="1"/>
    <col min="9" max="9" width="6.5546875" customWidth="1"/>
    <col min="12" max="12" width="6.21875" customWidth="1"/>
    <col min="13" max="13" width="13.6640625" bestFit="1" customWidth="1"/>
    <col min="14" max="14" width="13.33203125" bestFit="1"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IF(L2&gt;54,"Old",IF(L2&gt;=31,"Middle Age",IF(L2&lt;31,"Adolesent","Invalid")))</f>
        <v>Middle Age</v>
      </c>
      <c r="N2" t="s">
        <v>18</v>
      </c>
    </row>
    <row r="3" spans="1:14" x14ac:dyDescent="0.3">
      <c r="A3">
        <v>24107</v>
      </c>
      <c r="B3" t="s">
        <v>36</v>
      </c>
      <c r="C3" t="s">
        <v>38</v>
      </c>
      <c r="D3" s="3">
        <v>30000</v>
      </c>
      <c r="E3">
        <v>3</v>
      </c>
      <c r="F3" t="s">
        <v>19</v>
      </c>
      <c r="G3" t="s">
        <v>20</v>
      </c>
      <c r="H3" t="s">
        <v>15</v>
      </c>
      <c r="I3">
        <v>1</v>
      </c>
      <c r="J3" t="s">
        <v>16</v>
      </c>
      <c r="K3" t="s">
        <v>17</v>
      </c>
      <c r="L3">
        <v>43</v>
      </c>
      <c r="M3" t="str">
        <f t="shared" ref="M3:M66" si="0">IF(L3&gt;54,"Old",IF(L3&gt;=31,"Middle Age",IF(L3&lt;31,"Adolesent","Invalid")))</f>
        <v>Middle Age</v>
      </c>
      <c r="N3" t="s">
        <v>18</v>
      </c>
    </row>
    <row r="4" spans="1:14" x14ac:dyDescent="0.3">
      <c r="A4">
        <v>14177</v>
      </c>
      <c r="B4" t="s">
        <v>36</v>
      </c>
      <c r="C4" t="s">
        <v>38</v>
      </c>
      <c r="D4" s="3">
        <v>80000</v>
      </c>
      <c r="E4">
        <v>5</v>
      </c>
      <c r="F4" t="s">
        <v>19</v>
      </c>
      <c r="G4" t="s">
        <v>21</v>
      </c>
      <c r="H4" t="s">
        <v>18</v>
      </c>
      <c r="I4">
        <v>2</v>
      </c>
      <c r="J4" t="s">
        <v>22</v>
      </c>
      <c r="K4" t="s">
        <v>17</v>
      </c>
      <c r="L4">
        <v>60</v>
      </c>
      <c r="M4" t="str">
        <f t="shared" si="0"/>
        <v>Old</v>
      </c>
      <c r="N4" t="s">
        <v>18</v>
      </c>
    </row>
    <row r="5" spans="1:14" x14ac:dyDescent="0.3">
      <c r="A5">
        <v>24381</v>
      </c>
      <c r="B5" t="s">
        <v>37</v>
      </c>
      <c r="C5" t="s">
        <v>38</v>
      </c>
      <c r="D5" s="3">
        <v>70000</v>
      </c>
      <c r="E5">
        <v>0</v>
      </c>
      <c r="F5" t="s">
        <v>13</v>
      </c>
      <c r="G5" t="s">
        <v>21</v>
      </c>
      <c r="H5" t="s">
        <v>15</v>
      </c>
      <c r="I5">
        <v>1</v>
      </c>
      <c r="J5" t="s">
        <v>23</v>
      </c>
      <c r="K5" t="s">
        <v>24</v>
      </c>
      <c r="L5">
        <v>41</v>
      </c>
      <c r="M5" t="str">
        <f t="shared" si="0"/>
        <v>Middle Age</v>
      </c>
      <c r="N5" t="s">
        <v>15</v>
      </c>
    </row>
    <row r="6" spans="1:14" x14ac:dyDescent="0.3">
      <c r="A6">
        <v>25597</v>
      </c>
      <c r="B6" t="s">
        <v>37</v>
      </c>
      <c r="C6" t="s">
        <v>38</v>
      </c>
      <c r="D6" s="3">
        <v>30000</v>
      </c>
      <c r="E6">
        <v>0</v>
      </c>
      <c r="F6" t="s">
        <v>13</v>
      </c>
      <c r="G6" t="s">
        <v>20</v>
      </c>
      <c r="H6" t="s">
        <v>18</v>
      </c>
      <c r="I6">
        <v>0</v>
      </c>
      <c r="J6" t="s">
        <v>16</v>
      </c>
      <c r="K6" t="s">
        <v>17</v>
      </c>
      <c r="L6">
        <v>36</v>
      </c>
      <c r="M6" t="str">
        <f t="shared" si="0"/>
        <v>Middle Age</v>
      </c>
      <c r="N6" t="s">
        <v>15</v>
      </c>
    </row>
    <row r="7" spans="1:14" x14ac:dyDescent="0.3">
      <c r="A7">
        <v>13507</v>
      </c>
      <c r="B7" t="s">
        <v>36</v>
      </c>
      <c r="C7" t="s">
        <v>39</v>
      </c>
      <c r="D7" s="3">
        <v>10000</v>
      </c>
      <c r="E7">
        <v>2</v>
      </c>
      <c r="F7" t="s">
        <v>19</v>
      </c>
      <c r="G7" t="s">
        <v>25</v>
      </c>
      <c r="H7" t="s">
        <v>15</v>
      </c>
      <c r="I7">
        <v>0</v>
      </c>
      <c r="J7" t="s">
        <v>26</v>
      </c>
      <c r="K7" t="s">
        <v>17</v>
      </c>
      <c r="L7">
        <v>50</v>
      </c>
      <c r="M7" t="str">
        <f t="shared" si="0"/>
        <v>Middle Age</v>
      </c>
      <c r="N7" t="s">
        <v>18</v>
      </c>
    </row>
    <row r="8" spans="1:14" x14ac:dyDescent="0.3">
      <c r="A8">
        <v>27974</v>
      </c>
      <c r="B8" t="s">
        <v>37</v>
      </c>
      <c r="C8" t="s">
        <v>38</v>
      </c>
      <c r="D8" s="3">
        <v>160000</v>
      </c>
      <c r="E8">
        <v>2</v>
      </c>
      <c r="F8" t="s">
        <v>27</v>
      </c>
      <c r="G8" t="s">
        <v>28</v>
      </c>
      <c r="H8" t="s">
        <v>15</v>
      </c>
      <c r="I8">
        <v>4</v>
      </c>
      <c r="J8" t="s">
        <v>16</v>
      </c>
      <c r="K8" t="s">
        <v>24</v>
      </c>
      <c r="L8">
        <v>33</v>
      </c>
      <c r="M8" t="str">
        <f t="shared" si="0"/>
        <v>Middle Age</v>
      </c>
      <c r="N8" t="s">
        <v>15</v>
      </c>
    </row>
    <row r="9" spans="1:14" x14ac:dyDescent="0.3">
      <c r="A9">
        <v>19364</v>
      </c>
      <c r="B9" t="s">
        <v>36</v>
      </c>
      <c r="C9" t="s">
        <v>38</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3">
        <v>90000</v>
      </c>
      <c r="E13">
        <v>0</v>
      </c>
      <c r="F13" t="s">
        <v>13</v>
      </c>
      <c r="G13" t="s">
        <v>21</v>
      </c>
      <c r="H13" t="s">
        <v>18</v>
      </c>
      <c r="I13">
        <v>4</v>
      </c>
      <c r="J13" t="s">
        <v>49</v>
      </c>
      <c r="K13" t="s">
        <v>24</v>
      </c>
      <c r="L13">
        <v>36</v>
      </c>
      <c r="M13" t="str">
        <f t="shared" si="0"/>
        <v>Middle Age</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3">
        <v>80000</v>
      </c>
      <c r="E23">
        <v>0</v>
      </c>
      <c r="F23" t="s">
        <v>13</v>
      </c>
      <c r="G23" t="s">
        <v>21</v>
      </c>
      <c r="H23" t="s">
        <v>15</v>
      </c>
      <c r="I23">
        <v>4</v>
      </c>
      <c r="J23" t="s">
        <v>49</v>
      </c>
      <c r="K23" t="s">
        <v>24</v>
      </c>
      <c r="L23">
        <v>35</v>
      </c>
      <c r="M23" t="str">
        <f t="shared" si="0"/>
        <v>Middle Age</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Adolesent</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Adolesent</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Adolesent</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Adolesent</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Adolesent</v>
      </c>
      <c r="N52" t="s">
        <v>18</v>
      </c>
    </row>
    <row r="53" spans="1:14" x14ac:dyDescent="0.3">
      <c r="A53">
        <v>20619</v>
      </c>
      <c r="B53" t="s">
        <v>37</v>
      </c>
      <c r="C53" t="s">
        <v>38</v>
      </c>
      <c r="D53" s="3">
        <v>80000</v>
      </c>
      <c r="E53">
        <v>0</v>
      </c>
      <c r="F53" t="s">
        <v>13</v>
      </c>
      <c r="G53" t="s">
        <v>21</v>
      </c>
      <c r="H53" t="s">
        <v>18</v>
      </c>
      <c r="I53">
        <v>4</v>
      </c>
      <c r="J53" t="s">
        <v>49</v>
      </c>
      <c r="K53" t="s">
        <v>24</v>
      </c>
      <c r="L53">
        <v>35</v>
      </c>
      <c r="M53" t="str">
        <f t="shared" si="0"/>
        <v>Middle Age</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3">
        <v>80000</v>
      </c>
      <c r="E57">
        <v>4</v>
      </c>
      <c r="F57" t="s">
        <v>27</v>
      </c>
      <c r="G57" t="s">
        <v>21</v>
      </c>
      <c r="H57" t="s">
        <v>15</v>
      </c>
      <c r="I57">
        <v>2</v>
      </c>
      <c r="J57" t="s">
        <v>49</v>
      </c>
      <c r="K57" t="s">
        <v>17</v>
      </c>
      <c r="L57">
        <v>54</v>
      </c>
      <c r="M57" t="str">
        <f t="shared" si="0"/>
        <v>Middle Age</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3">
        <v>60000</v>
      </c>
      <c r="E65">
        <v>4</v>
      </c>
      <c r="F65" t="s">
        <v>13</v>
      </c>
      <c r="G65" t="s">
        <v>21</v>
      </c>
      <c r="H65" t="s">
        <v>15</v>
      </c>
      <c r="I65">
        <v>3</v>
      </c>
      <c r="J65" t="s">
        <v>49</v>
      </c>
      <c r="K65" t="s">
        <v>24</v>
      </c>
      <c r="L65">
        <v>41</v>
      </c>
      <c r="M65" t="str">
        <f t="shared" si="0"/>
        <v>Middle Age</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IF(L67&gt;54,"Old",IF(L67&gt;=31,"Middle Age",IF(L67&lt;31,"Adolesent","Invalid")))</f>
        <v>Old</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Adolesent</v>
      </c>
      <c r="N71" t="s">
        <v>18</v>
      </c>
    </row>
    <row r="72" spans="1:14" x14ac:dyDescent="0.3">
      <c r="A72">
        <v>14238</v>
      </c>
      <c r="B72" t="s">
        <v>36</v>
      </c>
      <c r="C72" t="s">
        <v>38</v>
      </c>
      <c r="D72" s="3">
        <v>120000</v>
      </c>
      <c r="E72">
        <v>0</v>
      </c>
      <c r="F72" t="s">
        <v>29</v>
      </c>
      <c r="G72" t="s">
        <v>21</v>
      </c>
      <c r="H72" t="s">
        <v>15</v>
      </c>
      <c r="I72">
        <v>4</v>
      </c>
      <c r="J72" t="s">
        <v>49</v>
      </c>
      <c r="K72" t="s">
        <v>24</v>
      </c>
      <c r="L72">
        <v>36</v>
      </c>
      <c r="M72" t="str">
        <f t="shared" si="1"/>
        <v>Middle Age</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Adolesent</v>
      </c>
      <c r="N78" t="s">
        <v>18</v>
      </c>
    </row>
    <row r="79" spans="1:14" x14ac:dyDescent="0.3">
      <c r="A79">
        <v>27969</v>
      </c>
      <c r="B79" t="s">
        <v>36</v>
      </c>
      <c r="C79" t="s">
        <v>38</v>
      </c>
      <c r="D79" s="3">
        <v>80000</v>
      </c>
      <c r="E79">
        <v>0</v>
      </c>
      <c r="F79" t="s">
        <v>13</v>
      </c>
      <c r="G79" t="s">
        <v>21</v>
      </c>
      <c r="H79" t="s">
        <v>15</v>
      </c>
      <c r="I79">
        <v>2</v>
      </c>
      <c r="J79" t="s">
        <v>49</v>
      </c>
      <c r="K79" t="s">
        <v>24</v>
      </c>
      <c r="L79">
        <v>29</v>
      </c>
      <c r="M79" t="str">
        <f t="shared" si="1"/>
        <v>Adolesent</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Adolesent</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Adolesent</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Adolesent</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Adolesent</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Adolesent</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3">
        <v>90000</v>
      </c>
      <c r="E97">
        <v>5</v>
      </c>
      <c r="F97" t="s">
        <v>19</v>
      </c>
      <c r="G97" t="s">
        <v>21</v>
      </c>
      <c r="H97" t="s">
        <v>15</v>
      </c>
      <c r="I97">
        <v>2</v>
      </c>
      <c r="J97" t="s">
        <v>49</v>
      </c>
      <c r="K97" t="s">
        <v>17</v>
      </c>
      <c r="L97">
        <v>62</v>
      </c>
      <c r="M97" t="str">
        <f t="shared" si="1"/>
        <v>Old</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Adolesent</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Adolesent</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Adolesent</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Adolesent</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Adolesent</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3">
        <v>80000</v>
      </c>
      <c r="E124">
        <v>0</v>
      </c>
      <c r="F124" t="s">
        <v>13</v>
      </c>
      <c r="G124" t="s">
        <v>21</v>
      </c>
      <c r="H124" t="s">
        <v>18</v>
      </c>
      <c r="I124">
        <v>3</v>
      </c>
      <c r="J124" t="s">
        <v>49</v>
      </c>
      <c r="K124" t="s">
        <v>24</v>
      </c>
      <c r="L124">
        <v>31</v>
      </c>
      <c r="M124" t="str">
        <f t="shared" si="1"/>
        <v>Middle Age</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Age",IF(L131&lt;31,"Adolesent","Invalid")))</f>
        <v>Middle Age</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Adolesent</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3">
        <v>80000</v>
      </c>
      <c r="E145">
        <v>0</v>
      </c>
      <c r="F145" t="s">
        <v>13</v>
      </c>
      <c r="G145" t="s">
        <v>21</v>
      </c>
      <c r="H145" t="s">
        <v>15</v>
      </c>
      <c r="I145">
        <v>3</v>
      </c>
      <c r="J145" t="s">
        <v>49</v>
      </c>
      <c r="K145" t="s">
        <v>24</v>
      </c>
      <c r="L145">
        <v>32</v>
      </c>
      <c r="M145" t="str">
        <f t="shared" si="2"/>
        <v>Middle Age</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Adolesent</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Adolesent</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Adolesent</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3">
        <v>100000</v>
      </c>
      <c r="E169">
        <v>0</v>
      </c>
      <c r="F169" t="s">
        <v>27</v>
      </c>
      <c r="G169" t="s">
        <v>28</v>
      </c>
      <c r="H169" t="s">
        <v>15</v>
      </c>
      <c r="I169">
        <v>3</v>
      </c>
      <c r="J169" t="s">
        <v>49</v>
      </c>
      <c r="K169" t="s">
        <v>24</v>
      </c>
      <c r="L169">
        <v>35</v>
      </c>
      <c r="M169" t="str">
        <f t="shared" si="2"/>
        <v>Middle Age</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Adolesent</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Adolesent</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3">
        <v>160000</v>
      </c>
      <c r="E180">
        <v>4</v>
      </c>
      <c r="F180" t="s">
        <v>19</v>
      </c>
      <c r="G180" t="s">
        <v>21</v>
      </c>
      <c r="H180" t="s">
        <v>18</v>
      </c>
      <c r="I180">
        <v>2</v>
      </c>
      <c r="J180" t="s">
        <v>49</v>
      </c>
      <c r="K180" t="s">
        <v>17</v>
      </c>
      <c r="L180">
        <v>55</v>
      </c>
      <c r="M180" t="str">
        <f t="shared" si="2"/>
        <v>Old</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3">
        <v>130000</v>
      </c>
      <c r="E186">
        <v>4</v>
      </c>
      <c r="F186" t="s">
        <v>27</v>
      </c>
      <c r="G186" t="s">
        <v>28</v>
      </c>
      <c r="H186" t="s">
        <v>18</v>
      </c>
      <c r="I186">
        <v>4</v>
      </c>
      <c r="J186" t="s">
        <v>49</v>
      </c>
      <c r="K186" t="s">
        <v>17</v>
      </c>
      <c r="L186">
        <v>58</v>
      </c>
      <c r="M186" t="str">
        <f t="shared" si="2"/>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3">
        <v>80000</v>
      </c>
      <c r="E189">
        <v>5</v>
      </c>
      <c r="F189" t="s">
        <v>19</v>
      </c>
      <c r="G189" t="s">
        <v>21</v>
      </c>
      <c r="H189" t="s">
        <v>18</v>
      </c>
      <c r="I189">
        <v>2</v>
      </c>
      <c r="J189" t="s">
        <v>49</v>
      </c>
      <c r="K189" t="s">
        <v>17</v>
      </c>
      <c r="L189">
        <v>59</v>
      </c>
      <c r="M189" t="str">
        <f t="shared" si="2"/>
        <v>Old</v>
      </c>
      <c r="N189" t="s">
        <v>18</v>
      </c>
    </row>
    <row r="190" spans="1:14" x14ac:dyDescent="0.3">
      <c r="A190">
        <v>20606</v>
      </c>
      <c r="B190" t="s">
        <v>36</v>
      </c>
      <c r="C190" t="s">
        <v>39</v>
      </c>
      <c r="D190" s="3">
        <v>70000</v>
      </c>
      <c r="E190">
        <v>0</v>
      </c>
      <c r="F190" t="s">
        <v>13</v>
      </c>
      <c r="G190" t="s">
        <v>21</v>
      </c>
      <c r="H190" t="s">
        <v>15</v>
      </c>
      <c r="I190">
        <v>4</v>
      </c>
      <c r="J190" t="s">
        <v>49</v>
      </c>
      <c r="K190" t="s">
        <v>24</v>
      </c>
      <c r="L190">
        <v>32</v>
      </c>
      <c r="M190" t="str">
        <f t="shared" si="2"/>
        <v>Middle Age</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3">
        <v>80000</v>
      </c>
      <c r="E194">
        <v>5</v>
      </c>
      <c r="F194" t="s">
        <v>13</v>
      </c>
      <c r="G194" t="s">
        <v>28</v>
      </c>
      <c r="H194" t="s">
        <v>15</v>
      </c>
      <c r="I194">
        <v>2</v>
      </c>
      <c r="J194" t="s">
        <v>49</v>
      </c>
      <c r="K194" t="s">
        <v>17</v>
      </c>
      <c r="L194">
        <v>62</v>
      </c>
      <c r="M194" t="str">
        <f t="shared" si="2"/>
        <v>Old</v>
      </c>
      <c r="N194" t="s">
        <v>18</v>
      </c>
    </row>
    <row r="195" spans="1:14" x14ac:dyDescent="0.3">
      <c r="A195">
        <v>26032</v>
      </c>
      <c r="B195" t="s">
        <v>36</v>
      </c>
      <c r="C195" t="s">
        <v>39</v>
      </c>
      <c r="D195" s="3">
        <v>70000</v>
      </c>
      <c r="E195">
        <v>5</v>
      </c>
      <c r="F195" t="s">
        <v>13</v>
      </c>
      <c r="G195" t="s">
        <v>21</v>
      </c>
      <c r="H195" t="s">
        <v>15</v>
      </c>
      <c r="I195">
        <v>4</v>
      </c>
      <c r="J195" t="s">
        <v>49</v>
      </c>
      <c r="K195" t="s">
        <v>24</v>
      </c>
      <c r="L195">
        <v>41</v>
      </c>
      <c r="M195" t="str">
        <f t="shared" ref="M195:M258" si="3">IF(L195&gt;54,"Old",IF(L195&gt;=31,"Middle Age",IF(L195&lt;31,"Adolesent","Invalid")))</f>
        <v>Middle Age</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Adolesent</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3">
        <v>80000</v>
      </c>
      <c r="E201">
        <v>0</v>
      </c>
      <c r="F201" t="s">
        <v>13</v>
      </c>
      <c r="G201" t="s">
        <v>21</v>
      </c>
      <c r="H201" t="s">
        <v>18</v>
      </c>
      <c r="I201">
        <v>3</v>
      </c>
      <c r="J201" t="s">
        <v>49</v>
      </c>
      <c r="K201" t="s">
        <v>24</v>
      </c>
      <c r="L201">
        <v>33</v>
      </c>
      <c r="M201" t="str">
        <f t="shared" si="3"/>
        <v>Middle Age</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Adolesent</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3">
        <v>90000</v>
      </c>
      <c r="E208">
        <v>5</v>
      </c>
      <c r="F208" t="s">
        <v>19</v>
      </c>
      <c r="G208" t="s">
        <v>21</v>
      </c>
      <c r="H208" t="s">
        <v>18</v>
      </c>
      <c r="I208">
        <v>2</v>
      </c>
      <c r="J208" t="s">
        <v>49</v>
      </c>
      <c r="K208" t="s">
        <v>17</v>
      </c>
      <c r="L208">
        <v>62</v>
      </c>
      <c r="M208" t="str">
        <f t="shared" si="3"/>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Adolesent</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Adolesent</v>
      </c>
      <c r="N214" t="s">
        <v>18</v>
      </c>
    </row>
    <row r="215" spans="1:14" x14ac:dyDescent="0.3">
      <c r="A215">
        <v>11451</v>
      </c>
      <c r="B215" t="s">
        <v>37</v>
      </c>
      <c r="C215" t="s">
        <v>38</v>
      </c>
      <c r="D215" s="3">
        <v>70000</v>
      </c>
      <c r="E215">
        <v>0</v>
      </c>
      <c r="F215" t="s">
        <v>13</v>
      </c>
      <c r="G215" t="s">
        <v>21</v>
      </c>
      <c r="H215" t="s">
        <v>18</v>
      </c>
      <c r="I215">
        <v>4</v>
      </c>
      <c r="J215" t="s">
        <v>49</v>
      </c>
      <c r="K215" t="s">
        <v>24</v>
      </c>
      <c r="L215">
        <v>31</v>
      </c>
      <c r="M215" t="str">
        <f t="shared" si="3"/>
        <v>Middle Age</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Adolesent</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Adolesent</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3">
        <v>70000</v>
      </c>
      <c r="E225">
        <v>5</v>
      </c>
      <c r="F225" t="s">
        <v>13</v>
      </c>
      <c r="G225" t="s">
        <v>21</v>
      </c>
      <c r="H225" t="s">
        <v>15</v>
      </c>
      <c r="I225">
        <v>4</v>
      </c>
      <c r="J225" t="s">
        <v>49</v>
      </c>
      <c r="K225" t="s">
        <v>24</v>
      </c>
      <c r="L225">
        <v>39</v>
      </c>
      <c r="M225" t="str">
        <f t="shared" si="3"/>
        <v>Middle Age</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3">
        <v>80000</v>
      </c>
      <c r="E231">
        <v>5</v>
      </c>
      <c r="F231" t="s">
        <v>27</v>
      </c>
      <c r="G231" t="s">
        <v>28</v>
      </c>
      <c r="H231" t="s">
        <v>15</v>
      </c>
      <c r="I231">
        <v>3</v>
      </c>
      <c r="J231" t="s">
        <v>49</v>
      </c>
      <c r="K231" t="s">
        <v>17</v>
      </c>
      <c r="L231">
        <v>57</v>
      </c>
      <c r="M231" t="str">
        <f t="shared" si="3"/>
        <v>Old</v>
      </c>
      <c r="N231" t="s">
        <v>18</v>
      </c>
    </row>
    <row r="232" spans="1:14" x14ac:dyDescent="0.3">
      <c r="A232">
        <v>22830</v>
      </c>
      <c r="B232" t="s">
        <v>36</v>
      </c>
      <c r="C232" t="s">
        <v>38</v>
      </c>
      <c r="D232" s="3">
        <v>120000</v>
      </c>
      <c r="E232">
        <v>4</v>
      </c>
      <c r="F232" t="s">
        <v>19</v>
      </c>
      <c r="G232" t="s">
        <v>28</v>
      </c>
      <c r="H232" t="s">
        <v>15</v>
      </c>
      <c r="I232">
        <v>3</v>
      </c>
      <c r="J232" t="s">
        <v>49</v>
      </c>
      <c r="K232" t="s">
        <v>17</v>
      </c>
      <c r="L232">
        <v>56</v>
      </c>
      <c r="M232" t="str">
        <f t="shared" si="3"/>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Adolesent</v>
      </c>
      <c r="N235" t="s">
        <v>15</v>
      </c>
    </row>
    <row r="236" spans="1:14" x14ac:dyDescent="0.3">
      <c r="A236">
        <v>24611</v>
      </c>
      <c r="B236" t="s">
        <v>37</v>
      </c>
      <c r="C236" t="s">
        <v>38</v>
      </c>
      <c r="D236" s="3">
        <v>90000</v>
      </c>
      <c r="E236">
        <v>0</v>
      </c>
      <c r="F236" t="s">
        <v>13</v>
      </c>
      <c r="G236" t="s">
        <v>21</v>
      </c>
      <c r="H236" t="s">
        <v>18</v>
      </c>
      <c r="I236">
        <v>4</v>
      </c>
      <c r="J236" t="s">
        <v>49</v>
      </c>
      <c r="K236" t="s">
        <v>24</v>
      </c>
      <c r="L236">
        <v>35</v>
      </c>
      <c r="M236" t="str">
        <f t="shared" si="3"/>
        <v>Middle Age</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Adolesent</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Adolesent</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Adolesent</v>
      </c>
      <c r="N245" t="s">
        <v>18</v>
      </c>
    </row>
    <row r="246" spans="1:14" x14ac:dyDescent="0.3">
      <c r="A246">
        <v>19057</v>
      </c>
      <c r="B246" t="s">
        <v>36</v>
      </c>
      <c r="C246" t="s">
        <v>39</v>
      </c>
      <c r="D246" s="3">
        <v>120000</v>
      </c>
      <c r="E246">
        <v>3</v>
      </c>
      <c r="F246" t="s">
        <v>13</v>
      </c>
      <c r="G246" t="s">
        <v>28</v>
      </c>
      <c r="H246" t="s">
        <v>18</v>
      </c>
      <c r="I246">
        <v>2</v>
      </c>
      <c r="J246" t="s">
        <v>49</v>
      </c>
      <c r="K246" t="s">
        <v>17</v>
      </c>
      <c r="L246">
        <v>52</v>
      </c>
      <c r="M246" t="str">
        <f t="shared" si="3"/>
        <v>Middle Age</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3">
        <v>100000</v>
      </c>
      <c r="E249">
        <v>0</v>
      </c>
      <c r="F249" t="s">
        <v>27</v>
      </c>
      <c r="G249" t="s">
        <v>28</v>
      </c>
      <c r="H249" t="s">
        <v>15</v>
      </c>
      <c r="I249">
        <v>4</v>
      </c>
      <c r="J249" t="s">
        <v>49</v>
      </c>
      <c r="K249" t="s">
        <v>24</v>
      </c>
      <c r="L249">
        <v>34</v>
      </c>
      <c r="M249" t="str">
        <f t="shared" si="3"/>
        <v>Middle Age</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3">
        <v>100000</v>
      </c>
      <c r="E255">
        <v>3</v>
      </c>
      <c r="F255" t="s">
        <v>29</v>
      </c>
      <c r="G255" t="s">
        <v>21</v>
      </c>
      <c r="H255" t="s">
        <v>15</v>
      </c>
      <c r="I255">
        <v>0</v>
      </c>
      <c r="J255" t="s">
        <v>49</v>
      </c>
      <c r="K255" t="s">
        <v>17</v>
      </c>
      <c r="L255">
        <v>59</v>
      </c>
      <c r="M255" t="str">
        <f t="shared" si="3"/>
        <v>Old</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Age",IF(L259&lt;31,"Adolesent","Invalid")))</f>
        <v>Middle Age</v>
      </c>
      <c r="N259" t="s">
        <v>15</v>
      </c>
    </row>
    <row r="260" spans="1:14" x14ac:dyDescent="0.3">
      <c r="A260">
        <v>14193</v>
      </c>
      <c r="B260" t="s">
        <v>37</v>
      </c>
      <c r="C260" t="s">
        <v>39</v>
      </c>
      <c r="D260" s="3">
        <v>100000</v>
      </c>
      <c r="E260">
        <v>3</v>
      </c>
      <c r="F260" t="s">
        <v>19</v>
      </c>
      <c r="G260" t="s">
        <v>28</v>
      </c>
      <c r="H260" t="s">
        <v>15</v>
      </c>
      <c r="I260">
        <v>4</v>
      </c>
      <c r="J260" t="s">
        <v>49</v>
      </c>
      <c r="K260" t="s">
        <v>17</v>
      </c>
      <c r="L260">
        <v>56</v>
      </c>
      <c r="M260" t="str">
        <f t="shared" si="4"/>
        <v>Old</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3">
        <v>70000</v>
      </c>
      <c r="E265">
        <v>5</v>
      </c>
      <c r="F265" t="s">
        <v>13</v>
      </c>
      <c r="G265" t="s">
        <v>21</v>
      </c>
      <c r="H265" t="s">
        <v>15</v>
      </c>
      <c r="I265">
        <v>3</v>
      </c>
      <c r="J265" t="s">
        <v>49</v>
      </c>
      <c r="K265" t="s">
        <v>24</v>
      </c>
      <c r="L265">
        <v>39</v>
      </c>
      <c r="M265" t="str">
        <f t="shared" si="4"/>
        <v>Middle Age</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Adolesent</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Adolesent</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Adolesent</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3">
        <v>100000</v>
      </c>
      <c r="E280">
        <v>0</v>
      </c>
      <c r="F280" t="s">
        <v>27</v>
      </c>
      <c r="G280" t="s">
        <v>28</v>
      </c>
      <c r="H280" t="s">
        <v>15</v>
      </c>
      <c r="I280">
        <v>3</v>
      </c>
      <c r="J280" t="s">
        <v>49</v>
      </c>
      <c r="K280" t="s">
        <v>24</v>
      </c>
      <c r="L280">
        <v>35</v>
      </c>
      <c r="M280" t="str">
        <f t="shared" si="4"/>
        <v>Middle Age</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3">
        <v>110000</v>
      </c>
      <c r="E297">
        <v>0</v>
      </c>
      <c r="F297" t="s">
        <v>19</v>
      </c>
      <c r="G297" t="s">
        <v>28</v>
      </c>
      <c r="H297" t="s">
        <v>15</v>
      </c>
      <c r="I297">
        <v>3</v>
      </c>
      <c r="J297" t="s">
        <v>49</v>
      </c>
      <c r="K297" t="s">
        <v>24</v>
      </c>
      <c r="L297">
        <v>32</v>
      </c>
      <c r="M297" t="str">
        <f t="shared" si="4"/>
        <v>Middle Age</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Adolesent</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3">
        <v>130000</v>
      </c>
      <c r="E320">
        <v>4</v>
      </c>
      <c r="F320" t="s">
        <v>19</v>
      </c>
      <c r="G320" t="s">
        <v>21</v>
      </c>
      <c r="H320" t="s">
        <v>18</v>
      </c>
      <c r="I320">
        <v>3</v>
      </c>
      <c r="J320" t="s">
        <v>49</v>
      </c>
      <c r="K320" t="s">
        <v>17</v>
      </c>
      <c r="L320">
        <v>54</v>
      </c>
      <c r="M320" t="str">
        <f t="shared" si="4"/>
        <v>Middle Age</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Age",IF(L323&lt;31,"Adolesent","Invalid")))</f>
        <v>Middle Age</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Adolesent</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3">
        <v>90000</v>
      </c>
      <c r="E331">
        <v>5</v>
      </c>
      <c r="F331" t="s">
        <v>29</v>
      </c>
      <c r="G331" t="s">
        <v>14</v>
      </c>
      <c r="H331" t="s">
        <v>15</v>
      </c>
      <c r="I331">
        <v>2</v>
      </c>
      <c r="J331" t="s">
        <v>49</v>
      </c>
      <c r="K331" t="s">
        <v>17</v>
      </c>
      <c r="L331">
        <v>59</v>
      </c>
      <c r="M331" t="str">
        <f t="shared" si="5"/>
        <v>Old</v>
      </c>
      <c r="N331" t="s">
        <v>18</v>
      </c>
    </row>
    <row r="332" spans="1:14" x14ac:dyDescent="0.3">
      <c r="A332">
        <v>24898</v>
      </c>
      <c r="B332" t="s">
        <v>37</v>
      </c>
      <c r="C332" t="s">
        <v>39</v>
      </c>
      <c r="D332" s="3">
        <v>80000</v>
      </c>
      <c r="E332">
        <v>0</v>
      </c>
      <c r="F332" t="s">
        <v>13</v>
      </c>
      <c r="G332" t="s">
        <v>21</v>
      </c>
      <c r="H332" t="s">
        <v>15</v>
      </c>
      <c r="I332">
        <v>3</v>
      </c>
      <c r="J332" t="s">
        <v>49</v>
      </c>
      <c r="K332" t="s">
        <v>24</v>
      </c>
      <c r="L332">
        <v>32</v>
      </c>
      <c r="M332" t="str">
        <f t="shared" si="5"/>
        <v>Middle Age</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Adolesent</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Adolesent</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Adolesent</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Adolesent</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3">
        <v>80000</v>
      </c>
      <c r="E357">
        <v>0</v>
      </c>
      <c r="F357" t="s">
        <v>13</v>
      </c>
      <c r="G357" t="s">
        <v>21</v>
      </c>
      <c r="H357" t="s">
        <v>15</v>
      </c>
      <c r="I357">
        <v>3</v>
      </c>
      <c r="J357" t="s">
        <v>49</v>
      </c>
      <c r="K357" t="s">
        <v>24</v>
      </c>
      <c r="L357">
        <v>32</v>
      </c>
      <c r="M357" t="str">
        <f t="shared" si="5"/>
        <v>Middle Age</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3">
        <v>80000</v>
      </c>
      <c r="E361">
        <v>0</v>
      </c>
      <c r="F361" t="s">
        <v>13</v>
      </c>
      <c r="G361" t="s">
        <v>21</v>
      </c>
      <c r="H361" t="s">
        <v>15</v>
      </c>
      <c r="I361">
        <v>3</v>
      </c>
      <c r="J361" t="s">
        <v>49</v>
      </c>
      <c r="K361" t="s">
        <v>24</v>
      </c>
      <c r="L361">
        <v>30</v>
      </c>
      <c r="M361" t="str">
        <f t="shared" si="5"/>
        <v>Adolesent</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Adolesent</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3">
        <v>100000</v>
      </c>
      <c r="E372">
        <v>4</v>
      </c>
      <c r="F372" t="s">
        <v>13</v>
      </c>
      <c r="G372" t="s">
        <v>21</v>
      </c>
      <c r="H372" t="s">
        <v>15</v>
      </c>
      <c r="I372">
        <v>1</v>
      </c>
      <c r="J372" t="s">
        <v>49</v>
      </c>
      <c r="K372" t="s">
        <v>24</v>
      </c>
      <c r="L372">
        <v>46</v>
      </c>
      <c r="M372" t="str">
        <f t="shared" si="5"/>
        <v>Middle Age</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Adolesent</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3">
        <v>70000</v>
      </c>
      <c r="E382">
        <v>0</v>
      </c>
      <c r="F382" t="s">
        <v>13</v>
      </c>
      <c r="G382" t="s">
        <v>21</v>
      </c>
      <c r="H382" t="s">
        <v>18</v>
      </c>
      <c r="I382">
        <v>3</v>
      </c>
      <c r="J382" t="s">
        <v>49</v>
      </c>
      <c r="K382" t="s">
        <v>24</v>
      </c>
      <c r="L382">
        <v>30</v>
      </c>
      <c r="M382" t="str">
        <f t="shared" si="5"/>
        <v>Adolesent</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3">
        <v>80000</v>
      </c>
      <c r="E384">
        <v>4</v>
      </c>
      <c r="F384" t="s">
        <v>19</v>
      </c>
      <c r="G384" t="s">
        <v>21</v>
      </c>
      <c r="H384" t="s">
        <v>15</v>
      </c>
      <c r="I384">
        <v>2</v>
      </c>
      <c r="J384" t="s">
        <v>49</v>
      </c>
      <c r="K384" t="s">
        <v>17</v>
      </c>
      <c r="L384">
        <v>53</v>
      </c>
      <c r="M384" t="str">
        <f t="shared" si="5"/>
        <v>Middle Age</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Adolesent</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Age",IF(L387&lt;31,"Adolesent","Invalid")))</f>
        <v>Middle Age</v>
      </c>
      <c r="N387" t="s">
        <v>18</v>
      </c>
    </row>
    <row r="388" spans="1:14" x14ac:dyDescent="0.3">
      <c r="A388">
        <v>28957</v>
      </c>
      <c r="B388" t="s">
        <v>37</v>
      </c>
      <c r="C388" t="s">
        <v>39</v>
      </c>
      <c r="D388" s="3">
        <v>120000</v>
      </c>
      <c r="E388">
        <v>0</v>
      </c>
      <c r="F388" t="s">
        <v>29</v>
      </c>
      <c r="G388" t="s">
        <v>21</v>
      </c>
      <c r="H388" t="s">
        <v>15</v>
      </c>
      <c r="I388">
        <v>4</v>
      </c>
      <c r="J388" t="s">
        <v>49</v>
      </c>
      <c r="K388" t="s">
        <v>24</v>
      </c>
      <c r="L388">
        <v>34</v>
      </c>
      <c r="M388" t="str">
        <f t="shared" si="6"/>
        <v>Middle Age</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3">
        <v>110000</v>
      </c>
      <c r="E402">
        <v>3</v>
      </c>
      <c r="F402" t="s">
        <v>13</v>
      </c>
      <c r="G402" t="s">
        <v>28</v>
      </c>
      <c r="H402" t="s">
        <v>15</v>
      </c>
      <c r="I402">
        <v>4</v>
      </c>
      <c r="J402" t="s">
        <v>49</v>
      </c>
      <c r="K402" t="s">
        <v>17</v>
      </c>
      <c r="L402">
        <v>53</v>
      </c>
      <c r="M402" t="str">
        <f t="shared" si="6"/>
        <v>Middle Age</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3">
        <v>100000</v>
      </c>
      <c r="E422">
        <v>2</v>
      </c>
      <c r="F422" t="s">
        <v>13</v>
      </c>
      <c r="G422" t="s">
        <v>28</v>
      </c>
      <c r="H422" t="s">
        <v>15</v>
      </c>
      <c r="I422">
        <v>4</v>
      </c>
      <c r="J422" t="s">
        <v>49</v>
      </c>
      <c r="K422" t="s">
        <v>17</v>
      </c>
      <c r="L422">
        <v>59</v>
      </c>
      <c r="M422" t="str">
        <f t="shared" si="6"/>
        <v>Old</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3">
        <v>110000</v>
      </c>
      <c r="E424">
        <v>0</v>
      </c>
      <c r="F424" t="s">
        <v>19</v>
      </c>
      <c r="G424" t="s">
        <v>28</v>
      </c>
      <c r="H424" t="s">
        <v>18</v>
      </c>
      <c r="I424">
        <v>3</v>
      </c>
      <c r="J424" t="s">
        <v>49</v>
      </c>
      <c r="K424" t="s">
        <v>24</v>
      </c>
      <c r="L424">
        <v>32</v>
      </c>
      <c r="M424" t="str">
        <f t="shared" si="6"/>
        <v>Middle Age</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Adolesent</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Adolesent</v>
      </c>
      <c r="N433" t="s">
        <v>15</v>
      </c>
    </row>
    <row r="434" spans="1:14" x14ac:dyDescent="0.3">
      <c r="A434">
        <v>21891</v>
      </c>
      <c r="B434" t="s">
        <v>36</v>
      </c>
      <c r="C434" t="s">
        <v>39</v>
      </c>
      <c r="D434" s="3">
        <v>110000</v>
      </c>
      <c r="E434">
        <v>0</v>
      </c>
      <c r="F434" t="s">
        <v>27</v>
      </c>
      <c r="G434" t="s">
        <v>28</v>
      </c>
      <c r="H434" t="s">
        <v>15</v>
      </c>
      <c r="I434">
        <v>3</v>
      </c>
      <c r="J434" t="s">
        <v>49</v>
      </c>
      <c r="K434" t="s">
        <v>24</v>
      </c>
      <c r="L434">
        <v>34</v>
      </c>
      <c r="M434" t="str">
        <f t="shared" si="6"/>
        <v>Middle Age</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Adolesent</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Adolesent</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3">
        <v>90000</v>
      </c>
      <c r="E442">
        <v>0</v>
      </c>
      <c r="F442" t="s">
        <v>13</v>
      </c>
      <c r="G442" t="s">
        <v>21</v>
      </c>
      <c r="H442" t="s">
        <v>18</v>
      </c>
      <c r="I442">
        <v>3</v>
      </c>
      <c r="J442" t="s">
        <v>49</v>
      </c>
      <c r="K442" t="s">
        <v>24</v>
      </c>
      <c r="L442">
        <v>34</v>
      </c>
      <c r="M442" t="str">
        <f t="shared" si="6"/>
        <v>Middle Age</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3">
        <v>130000</v>
      </c>
      <c r="E448">
        <v>0</v>
      </c>
      <c r="F448" t="s">
        <v>31</v>
      </c>
      <c r="G448" t="s">
        <v>28</v>
      </c>
      <c r="H448" t="s">
        <v>15</v>
      </c>
      <c r="I448">
        <v>1</v>
      </c>
      <c r="J448" t="s">
        <v>49</v>
      </c>
      <c r="K448" t="s">
        <v>24</v>
      </c>
      <c r="L448">
        <v>48</v>
      </c>
      <c r="M448" t="str">
        <f t="shared" si="6"/>
        <v>Middle Age</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Age",IF(L451&lt;31,"Adolesent","Invalid")))</f>
        <v>Middle Age</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3">
        <v>120000</v>
      </c>
      <c r="E460">
        <v>0</v>
      </c>
      <c r="F460" t="s">
        <v>29</v>
      </c>
      <c r="G460" t="s">
        <v>21</v>
      </c>
      <c r="H460" t="s">
        <v>15</v>
      </c>
      <c r="I460">
        <v>4</v>
      </c>
      <c r="J460" t="s">
        <v>49</v>
      </c>
      <c r="K460" t="s">
        <v>24</v>
      </c>
      <c r="L460">
        <v>32</v>
      </c>
      <c r="M460" t="str">
        <f t="shared" si="7"/>
        <v>Middle Age</v>
      </c>
      <c r="N460" t="s">
        <v>15</v>
      </c>
    </row>
    <row r="461" spans="1:14" x14ac:dyDescent="0.3">
      <c r="A461">
        <v>21554</v>
      </c>
      <c r="B461" t="s">
        <v>37</v>
      </c>
      <c r="C461" t="s">
        <v>39</v>
      </c>
      <c r="D461" s="3">
        <v>80000</v>
      </c>
      <c r="E461">
        <v>0</v>
      </c>
      <c r="F461" t="s">
        <v>13</v>
      </c>
      <c r="G461" t="s">
        <v>21</v>
      </c>
      <c r="H461" t="s">
        <v>18</v>
      </c>
      <c r="I461">
        <v>3</v>
      </c>
      <c r="J461" t="s">
        <v>49</v>
      </c>
      <c r="K461" t="s">
        <v>24</v>
      </c>
      <c r="L461">
        <v>33</v>
      </c>
      <c r="M461" t="str">
        <f t="shared" si="7"/>
        <v>Middle Age</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Adolesent</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3">
        <v>90000</v>
      </c>
      <c r="E488">
        <v>4</v>
      </c>
      <c r="F488" t="s">
        <v>29</v>
      </c>
      <c r="G488" t="s">
        <v>14</v>
      </c>
      <c r="H488" t="s">
        <v>15</v>
      </c>
      <c r="I488">
        <v>4</v>
      </c>
      <c r="J488" t="s">
        <v>49</v>
      </c>
      <c r="K488" t="s">
        <v>17</v>
      </c>
      <c r="L488">
        <v>58</v>
      </c>
      <c r="M488" t="str">
        <f t="shared" si="7"/>
        <v>Old</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3">
        <v>70000</v>
      </c>
      <c r="E495">
        <v>5</v>
      </c>
      <c r="F495" t="s">
        <v>13</v>
      </c>
      <c r="G495" t="s">
        <v>28</v>
      </c>
      <c r="H495" t="s">
        <v>15</v>
      </c>
      <c r="I495">
        <v>3</v>
      </c>
      <c r="J495" t="s">
        <v>49</v>
      </c>
      <c r="K495" t="s">
        <v>32</v>
      </c>
      <c r="L495">
        <v>60</v>
      </c>
      <c r="M495" t="str">
        <f t="shared" si="7"/>
        <v>Old</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3">
        <v>60000</v>
      </c>
      <c r="E497">
        <v>2</v>
      </c>
      <c r="F497" t="s">
        <v>19</v>
      </c>
      <c r="G497" t="s">
        <v>21</v>
      </c>
      <c r="H497" t="s">
        <v>15</v>
      </c>
      <c r="I497">
        <v>2</v>
      </c>
      <c r="J497" t="s">
        <v>49</v>
      </c>
      <c r="K497" t="s">
        <v>32</v>
      </c>
      <c r="L497">
        <v>56</v>
      </c>
      <c r="M497" t="str">
        <f t="shared" si="7"/>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Adolesent</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Adolesent</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3">
        <v>60000</v>
      </c>
      <c r="E515">
        <v>4</v>
      </c>
      <c r="F515" t="s">
        <v>31</v>
      </c>
      <c r="G515" t="s">
        <v>28</v>
      </c>
      <c r="H515" t="s">
        <v>15</v>
      </c>
      <c r="I515">
        <v>2</v>
      </c>
      <c r="J515" t="s">
        <v>49</v>
      </c>
      <c r="K515" t="s">
        <v>32</v>
      </c>
      <c r="L515">
        <v>61</v>
      </c>
      <c r="M515" t="str">
        <f t="shared" ref="M515:M578" si="8">IF(L515&gt;54,"Old",IF(L515&gt;=31,"Middle Age",IF(L515&lt;31,"Adolesent","Invalid")))</f>
        <v>Old</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3">
        <v>40000</v>
      </c>
      <c r="E523">
        <v>4</v>
      </c>
      <c r="F523" t="s">
        <v>27</v>
      </c>
      <c r="G523" t="s">
        <v>21</v>
      </c>
      <c r="H523" t="s">
        <v>15</v>
      </c>
      <c r="I523">
        <v>2</v>
      </c>
      <c r="J523" t="s">
        <v>49</v>
      </c>
      <c r="K523" t="s">
        <v>32</v>
      </c>
      <c r="L523">
        <v>62</v>
      </c>
      <c r="M523" t="str">
        <f t="shared" si="8"/>
        <v>Old</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3">
        <v>60000</v>
      </c>
      <c r="E527">
        <v>5</v>
      </c>
      <c r="F527" t="s">
        <v>13</v>
      </c>
      <c r="G527" t="s">
        <v>28</v>
      </c>
      <c r="H527" t="s">
        <v>15</v>
      </c>
      <c r="I527">
        <v>3</v>
      </c>
      <c r="J527" t="s">
        <v>49</v>
      </c>
      <c r="K527" t="s">
        <v>32</v>
      </c>
      <c r="L527">
        <v>59</v>
      </c>
      <c r="M527" t="str">
        <f t="shared" si="8"/>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Adolesent</v>
      </c>
      <c r="N530" t="s">
        <v>18</v>
      </c>
    </row>
    <row r="531" spans="1:14" x14ac:dyDescent="0.3">
      <c r="A531">
        <v>13233</v>
      </c>
      <c r="B531" t="s">
        <v>36</v>
      </c>
      <c r="C531" t="s">
        <v>38</v>
      </c>
      <c r="D531" s="3">
        <v>60000</v>
      </c>
      <c r="E531">
        <v>2</v>
      </c>
      <c r="F531" t="s">
        <v>19</v>
      </c>
      <c r="G531" t="s">
        <v>21</v>
      </c>
      <c r="H531" t="s">
        <v>15</v>
      </c>
      <c r="I531">
        <v>1</v>
      </c>
      <c r="J531" t="s">
        <v>49</v>
      </c>
      <c r="K531" t="s">
        <v>32</v>
      </c>
      <c r="L531">
        <v>57</v>
      </c>
      <c r="M531" t="str">
        <f t="shared" si="8"/>
        <v>Old</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Adolesent</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Adolesent</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3">
        <v>60000</v>
      </c>
      <c r="E535">
        <v>3</v>
      </c>
      <c r="F535" t="s">
        <v>13</v>
      </c>
      <c r="G535" t="s">
        <v>28</v>
      </c>
      <c r="H535" t="s">
        <v>15</v>
      </c>
      <c r="I535">
        <v>2</v>
      </c>
      <c r="J535" t="s">
        <v>49</v>
      </c>
      <c r="K535" t="s">
        <v>32</v>
      </c>
      <c r="L535">
        <v>66</v>
      </c>
      <c r="M535" t="str">
        <f t="shared" si="8"/>
        <v>Old</v>
      </c>
      <c r="N535" t="s">
        <v>18</v>
      </c>
    </row>
    <row r="536" spans="1:14" x14ac:dyDescent="0.3">
      <c r="A536">
        <v>24637</v>
      </c>
      <c r="B536" t="s">
        <v>36</v>
      </c>
      <c r="C536" t="s">
        <v>38</v>
      </c>
      <c r="D536" s="3">
        <v>40000</v>
      </c>
      <c r="E536">
        <v>4</v>
      </c>
      <c r="F536" t="s">
        <v>27</v>
      </c>
      <c r="G536" t="s">
        <v>21</v>
      </c>
      <c r="H536" t="s">
        <v>15</v>
      </c>
      <c r="I536">
        <v>2</v>
      </c>
      <c r="J536" t="s">
        <v>49</v>
      </c>
      <c r="K536" t="s">
        <v>32</v>
      </c>
      <c r="L536">
        <v>64</v>
      </c>
      <c r="M536" t="str">
        <f t="shared" si="8"/>
        <v>Old</v>
      </c>
      <c r="N536" t="s">
        <v>18</v>
      </c>
    </row>
    <row r="537" spans="1:14" x14ac:dyDescent="0.3">
      <c r="A537">
        <v>23893</v>
      </c>
      <c r="B537" t="s">
        <v>36</v>
      </c>
      <c r="C537" t="s">
        <v>38</v>
      </c>
      <c r="D537" s="3">
        <v>50000</v>
      </c>
      <c r="E537">
        <v>3</v>
      </c>
      <c r="F537" t="s">
        <v>13</v>
      </c>
      <c r="G537" t="s">
        <v>14</v>
      </c>
      <c r="H537" t="s">
        <v>15</v>
      </c>
      <c r="I537">
        <v>3</v>
      </c>
      <c r="J537" t="s">
        <v>49</v>
      </c>
      <c r="K537" t="s">
        <v>32</v>
      </c>
      <c r="L537">
        <v>41</v>
      </c>
      <c r="M537" t="str">
        <f t="shared" si="8"/>
        <v>Middle Age</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Adolesent</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Adolesent</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3">
        <v>50000</v>
      </c>
      <c r="E553">
        <v>4</v>
      </c>
      <c r="F553" t="s">
        <v>13</v>
      </c>
      <c r="G553" t="s">
        <v>28</v>
      </c>
      <c r="H553" t="s">
        <v>15</v>
      </c>
      <c r="I553">
        <v>2</v>
      </c>
      <c r="J553" t="s">
        <v>49</v>
      </c>
      <c r="K553" t="s">
        <v>32</v>
      </c>
      <c r="L553">
        <v>63</v>
      </c>
      <c r="M553" t="str">
        <f t="shared" si="8"/>
        <v>Old</v>
      </c>
      <c r="N553" t="s">
        <v>18</v>
      </c>
    </row>
    <row r="554" spans="1:14" x14ac:dyDescent="0.3">
      <c r="A554">
        <v>14417</v>
      </c>
      <c r="B554" t="s">
        <v>37</v>
      </c>
      <c r="C554" t="s">
        <v>38</v>
      </c>
      <c r="D554" s="3">
        <v>60000</v>
      </c>
      <c r="E554">
        <v>3</v>
      </c>
      <c r="F554" t="s">
        <v>27</v>
      </c>
      <c r="G554" t="s">
        <v>21</v>
      </c>
      <c r="H554" t="s">
        <v>15</v>
      </c>
      <c r="I554">
        <v>2</v>
      </c>
      <c r="J554" t="s">
        <v>49</v>
      </c>
      <c r="K554" t="s">
        <v>32</v>
      </c>
      <c r="L554">
        <v>54</v>
      </c>
      <c r="M554" t="str">
        <f t="shared" si="8"/>
        <v>Middle Age</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3">
        <v>60000</v>
      </c>
      <c r="E561">
        <v>2</v>
      </c>
      <c r="F561" t="s">
        <v>13</v>
      </c>
      <c r="G561" t="s">
        <v>28</v>
      </c>
      <c r="H561" t="s">
        <v>15</v>
      </c>
      <c r="I561">
        <v>0</v>
      </c>
      <c r="J561" t="s">
        <v>49</v>
      </c>
      <c r="K561" t="s">
        <v>32</v>
      </c>
      <c r="L561">
        <v>58</v>
      </c>
      <c r="M561" t="str">
        <f t="shared" si="8"/>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Adolesent</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Adolesent</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3">
        <v>50000</v>
      </c>
      <c r="E571">
        <v>3</v>
      </c>
      <c r="F571" t="s">
        <v>31</v>
      </c>
      <c r="G571" t="s">
        <v>28</v>
      </c>
      <c r="H571" t="s">
        <v>15</v>
      </c>
      <c r="I571">
        <v>2</v>
      </c>
      <c r="J571" t="s">
        <v>49</v>
      </c>
      <c r="K571" t="s">
        <v>32</v>
      </c>
      <c r="L571">
        <v>69</v>
      </c>
      <c r="M571" t="str">
        <f t="shared" si="8"/>
        <v>Old</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Adolesent</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3">
        <v>60000</v>
      </c>
      <c r="E577">
        <v>2</v>
      </c>
      <c r="F577" t="s">
        <v>19</v>
      </c>
      <c r="G577" t="s">
        <v>21</v>
      </c>
      <c r="H577" t="s">
        <v>15</v>
      </c>
      <c r="I577">
        <v>1</v>
      </c>
      <c r="J577" t="s">
        <v>49</v>
      </c>
      <c r="K577" t="s">
        <v>32</v>
      </c>
      <c r="L577">
        <v>56</v>
      </c>
      <c r="M577" t="str">
        <f t="shared" si="8"/>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Age",IF(L579&lt;31,"Adolesent","Invalid")))</f>
        <v>Middle Age</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3">
        <v>60000</v>
      </c>
      <c r="E582">
        <v>3</v>
      </c>
      <c r="F582" t="s">
        <v>31</v>
      </c>
      <c r="G582" t="s">
        <v>28</v>
      </c>
      <c r="H582" t="s">
        <v>15</v>
      </c>
      <c r="I582">
        <v>2</v>
      </c>
      <c r="J582" t="s">
        <v>49</v>
      </c>
      <c r="K582" t="s">
        <v>32</v>
      </c>
      <c r="L582">
        <v>69</v>
      </c>
      <c r="M582" t="str">
        <f t="shared" si="9"/>
        <v>Old</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Adolesent</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3">
        <v>60000</v>
      </c>
      <c r="E585">
        <v>3</v>
      </c>
      <c r="F585" t="s">
        <v>13</v>
      </c>
      <c r="G585" t="s">
        <v>28</v>
      </c>
      <c r="H585" t="s">
        <v>15</v>
      </c>
      <c r="I585">
        <v>2</v>
      </c>
      <c r="J585" t="s">
        <v>49</v>
      </c>
      <c r="K585" t="s">
        <v>32</v>
      </c>
      <c r="L585">
        <v>66</v>
      </c>
      <c r="M585" t="str">
        <f t="shared" si="9"/>
        <v>Old</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3">
        <v>90000</v>
      </c>
      <c r="E590">
        <v>2</v>
      </c>
      <c r="F590" t="s">
        <v>27</v>
      </c>
      <c r="G590" t="s">
        <v>21</v>
      </c>
      <c r="H590" t="s">
        <v>15</v>
      </c>
      <c r="I590">
        <v>1</v>
      </c>
      <c r="J590" t="s">
        <v>49</v>
      </c>
      <c r="K590" t="s">
        <v>32</v>
      </c>
      <c r="L590">
        <v>51</v>
      </c>
      <c r="M590" t="str">
        <f t="shared" si="9"/>
        <v>Middle Age</v>
      </c>
      <c r="N590" t="s">
        <v>15</v>
      </c>
    </row>
    <row r="591" spans="1:14" x14ac:dyDescent="0.3">
      <c r="A591">
        <v>12100</v>
      </c>
      <c r="B591" t="s">
        <v>37</v>
      </c>
      <c r="C591" t="s">
        <v>38</v>
      </c>
      <c r="D591" s="3">
        <v>60000</v>
      </c>
      <c r="E591">
        <v>2</v>
      </c>
      <c r="F591" t="s">
        <v>13</v>
      </c>
      <c r="G591" t="s">
        <v>28</v>
      </c>
      <c r="H591" t="s">
        <v>15</v>
      </c>
      <c r="I591">
        <v>0</v>
      </c>
      <c r="J591" t="s">
        <v>49</v>
      </c>
      <c r="K591" t="s">
        <v>32</v>
      </c>
      <c r="L591">
        <v>57</v>
      </c>
      <c r="M591" t="str">
        <f t="shared" si="9"/>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3">
        <v>40000</v>
      </c>
      <c r="E593">
        <v>4</v>
      </c>
      <c r="F593" t="s">
        <v>27</v>
      </c>
      <c r="G593" t="s">
        <v>21</v>
      </c>
      <c r="H593" t="s">
        <v>18</v>
      </c>
      <c r="I593">
        <v>2</v>
      </c>
      <c r="J593" t="s">
        <v>49</v>
      </c>
      <c r="K593" t="s">
        <v>32</v>
      </c>
      <c r="L593">
        <v>61</v>
      </c>
      <c r="M593" t="str">
        <f t="shared" si="9"/>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Adolesent</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3">
        <v>70000</v>
      </c>
      <c r="E609">
        <v>5</v>
      </c>
      <c r="F609" t="s">
        <v>31</v>
      </c>
      <c r="G609" t="s">
        <v>21</v>
      </c>
      <c r="H609" t="s">
        <v>15</v>
      </c>
      <c r="I609">
        <v>3</v>
      </c>
      <c r="J609" t="s">
        <v>49</v>
      </c>
      <c r="K609" t="s">
        <v>32</v>
      </c>
      <c r="L609">
        <v>46</v>
      </c>
      <c r="M609" t="str">
        <f t="shared" si="9"/>
        <v>Middle Age</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Adolesent</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Adolesent</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Adolesent</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Adolesent</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Adolesent</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Adolesent</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3">
        <v>50000</v>
      </c>
      <c r="E643">
        <v>4</v>
      </c>
      <c r="F643" t="s">
        <v>13</v>
      </c>
      <c r="G643" t="s">
        <v>28</v>
      </c>
      <c r="H643" t="s">
        <v>15</v>
      </c>
      <c r="I643">
        <v>2</v>
      </c>
      <c r="J643" t="s">
        <v>49</v>
      </c>
      <c r="K643" t="s">
        <v>32</v>
      </c>
      <c r="L643">
        <v>64</v>
      </c>
      <c r="M643" t="str">
        <f t="shared" ref="M643:M706" si="10">IF(L643&gt;54,"Old",IF(L643&gt;=31,"Middle Age",IF(L643&lt;31,"Adolesent","Invalid")))</f>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3">
        <v>60000</v>
      </c>
      <c r="E646">
        <v>5</v>
      </c>
      <c r="F646" t="s">
        <v>13</v>
      </c>
      <c r="G646" t="s">
        <v>14</v>
      </c>
      <c r="H646" t="s">
        <v>15</v>
      </c>
      <c r="I646">
        <v>3</v>
      </c>
      <c r="J646" t="s">
        <v>49</v>
      </c>
      <c r="K646" t="s">
        <v>32</v>
      </c>
      <c r="L646">
        <v>41</v>
      </c>
      <c r="M646" t="str">
        <f t="shared" si="10"/>
        <v>Middle Age</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3">
        <v>70000</v>
      </c>
      <c r="E652">
        <v>5</v>
      </c>
      <c r="F652" t="s">
        <v>31</v>
      </c>
      <c r="G652" t="s">
        <v>28</v>
      </c>
      <c r="H652" t="s">
        <v>15</v>
      </c>
      <c r="I652">
        <v>2</v>
      </c>
      <c r="J652" t="s">
        <v>49</v>
      </c>
      <c r="K652" t="s">
        <v>32</v>
      </c>
      <c r="L652">
        <v>67</v>
      </c>
      <c r="M652" t="str">
        <f t="shared" si="10"/>
        <v>Old</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3">
        <v>60000</v>
      </c>
      <c r="E661">
        <v>4</v>
      </c>
      <c r="F661" t="s">
        <v>13</v>
      </c>
      <c r="G661" t="s">
        <v>28</v>
      </c>
      <c r="H661" t="s">
        <v>15</v>
      </c>
      <c r="I661">
        <v>2</v>
      </c>
      <c r="J661" t="s">
        <v>49</v>
      </c>
      <c r="K661" t="s">
        <v>32</v>
      </c>
      <c r="L661">
        <v>63</v>
      </c>
      <c r="M661" t="str">
        <f t="shared" si="10"/>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Adolesent</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3">
        <v>40000</v>
      </c>
      <c r="E669">
        <v>5</v>
      </c>
      <c r="F669" t="s">
        <v>27</v>
      </c>
      <c r="G669" t="s">
        <v>21</v>
      </c>
      <c r="H669" t="s">
        <v>18</v>
      </c>
      <c r="I669">
        <v>2</v>
      </c>
      <c r="J669" t="s">
        <v>49</v>
      </c>
      <c r="K669" t="s">
        <v>32</v>
      </c>
      <c r="L669">
        <v>61</v>
      </c>
      <c r="M669" t="str">
        <f t="shared" si="10"/>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3">
        <v>70000</v>
      </c>
      <c r="E672">
        <v>2</v>
      </c>
      <c r="F672" t="s">
        <v>19</v>
      </c>
      <c r="G672" t="s">
        <v>21</v>
      </c>
      <c r="H672" t="s">
        <v>15</v>
      </c>
      <c r="I672">
        <v>1</v>
      </c>
      <c r="J672" t="s">
        <v>49</v>
      </c>
      <c r="K672" t="s">
        <v>32</v>
      </c>
      <c r="L672">
        <v>59</v>
      </c>
      <c r="M672" t="str">
        <f t="shared" si="10"/>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Adolesent</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3">
        <v>60000</v>
      </c>
      <c r="E681">
        <v>4</v>
      </c>
      <c r="F681" t="s">
        <v>13</v>
      </c>
      <c r="G681" t="s">
        <v>28</v>
      </c>
      <c r="H681" t="s">
        <v>15</v>
      </c>
      <c r="I681">
        <v>2</v>
      </c>
      <c r="J681" t="s">
        <v>49</v>
      </c>
      <c r="K681" t="s">
        <v>32</v>
      </c>
      <c r="L681">
        <v>60</v>
      </c>
      <c r="M681" t="str">
        <f t="shared" si="10"/>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Adolesent</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Adolesent</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Adolesent</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Adolesent</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Adolesent</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Adolesent</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3">
        <v>70000</v>
      </c>
      <c r="E707">
        <v>4</v>
      </c>
      <c r="F707" t="s">
        <v>13</v>
      </c>
      <c r="G707" t="s">
        <v>28</v>
      </c>
      <c r="H707" t="s">
        <v>15</v>
      </c>
      <c r="I707">
        <v>1</v>
      </c>
      <c r="J707" t="s">
        <v>49</v>
      </c>
      <c r="K707" t="s">
        <v>32</v>
      </c>
      <c r="L707">
        <v>59</v>
      </c>
      <c r="M707" t="str">
        <f t="shared" ref="M707:M770" si="11">IF(L707&gt;54,"Old",IF(L707&gt;=31,"Middle Age",IF(L707&lt;31,"Adolesent","Invalid")))</f>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3">
        <v>70000</v>
      </c>
      <c r="E710">
        <v>5</v>
      </c>
      <c r="F710" t="s">
        <v>13</v>
      </c>
      <c r="G710" t="s">
        <v>28</v>
      </c>
      <c r="H710" t="s">
        <v>15</v>
      </c>
      <c r="I710">
        <v>4</v>
      </c>
      <c r="J710" t="s">
        <v>49</v>
      </c>
      <c r="K710" t="s">
        <v>32</v>
      </c>
      <c r="L710">
        <v>60</v>
      </c>
      <c r="M710" t="str">
        <f t="shared" si="11"/>
        <v>Old</v>
      </c>
      <c r="N710" t="s">
        <v>18</v>
      </c>
    </row>
    <row r="711" spans="1:14" x14ac:dyDescent="0.3">
      <c r="A711">
        <v>23712</v>
      </c>
      <c r="B711" t="s">
        <v>37</v>
      </c>
      <c r="C711" t="s">
        <v>39</v>
      </c>
      <c r="D711" s="3">
        <v>70000</v>
      </c>
      <c r="E711">
        <v>2</v>
      </c>
      <c r="F711" t="s">
        <v>13</v>
      </c>
      <c r="G711" t="s">
        <v>28</v>
      </c>
      <c r="H711" t="s">
        <v>15</v>
      </c>
      <c r="I711">
        <v>1</v>
      </c>
      <c r="J711" t="s">
        <v>49</v>
      </c>
      <c r="K711" t="s">
        <v>32</v>
      </c>
      <c r="L711">
        <v>59</v>
      </c>
      <c r="M711" t="str">
        <f t="shared" si="11"/>
        <v>Old</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3">
        <v>70000</v>
      </c>
      <c r="E713">
        <v>2</v>
      </c>
      <c r="F713" t="s">
        <v>19</v>
      </c>
      <c r="G713" t="s">
        <v>21</v>
      </c>
      <c r="H713" t="s">
        <v>15</v>
      </c>
      <c r="I713">
        <v>1</v>
      </c>
      <c r="J713" t="s">
        <v>49</v>
      </c>
      <c r="K713" t="s">
        <v>32</v>
      </c>
      <c r="L713">
        <v>58</v>
      </c>
      <c r="M713" t="str">
        <f t="shared" si="11"/>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Adolesent</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Adolesent</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Adolesent</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3">
        <v>60000</v>
      </c>
      <c r="E741">
        <v>2</v>
      </c>
      <c r="F741" t="s">
        <v>19</v>
      </c>
      <c r="G741" t="s">
        <v>21</v>
      </c>
      <c r="H741" t="s">
        <v>15</v>
      </c>
      <c r="I741">
        <v>1</v>
      </c>
      <c r="J741" t="s">
        <v>49</v>
      </c>
      <c r="K741" t="s">
        <v>32</v>
      </c>
      <c r="L741">
        <v>55</v>
      </c>
      <c r="M741" t="str">
        <f t="shared" si="11"/>
        <v>Old</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Adolesent</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Adolesent</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3">
        <v>70000</v>
      </c>
      <c r="E746">
        <v>4</v>
      </c>
      <c r="F746" t="s">
        <v>19</v>
      </c>
      <c r="G746" t="s">
        <v>21</v>
      </c>
      <c r="H746" t="s">
        <v>15</v>
      </c>
      <c r="I746">
        <v>1</v>
      </c>
      <c r="J746" t="s">
        <v>49</v>
      </c>
      <c r="K746" t="s">
        <v>32</v>
      </c>
      <c r="L746">
        <v>56</v>
      </c>
      <c r="M746" t="str">
        <f t="shared" si="11"/>
        <v>Old</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3">
        <v>60000</v>
      </c>
      <c r="E748">
        <v>2</v>
      </c>
      <c r="F748" t="s">
        <v>13</v>
      </c>
      <c r="G748" t="s">
        <v>28</v>
      </c>
      <c r="H748" t="s">
        <v>15</v>
      </c>
      <c r="I748">
        <v>0</v>
      </c>
      <c r="J748" t="s">
        <v>49</v>
      </c>
      <c r="K748" t="s">
        <v>32</v>
      </c>
      <c r="L748">
        <v>56</v>
      </c>
      <c r="M748" t="str">
        <f t="shared" si="11"/>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Adolesent</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3">
        <v>60000</v>
      </c>
      <c r="E763">
        <v>5</v>
      </c>
      <c r="F763" t="s">
        <v>13</v>
      </c>
      <c r="G763" t="s">
        <v>28</v>
      </c>
      <c r="H763" t="s">
        <v>15</v>
      </c>
      <c r="I763">
        <v>3</v>
      </c>
      <c r="J763" t="s">
        <v>49</v>
      </c>
      <c r="K763" t="s">
        <v>32</v>
      </c>
      <c r="L763">
        <v>59</v>
      </c>
      <c r="M763" t="str">
        <f t="shared" si="11"/>
        <v>Old</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Adolesent</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3">
        <v>50000</v>
      </c>
      <c r="E768">
        <v>4</v>
      </c>
      <c r="F768" t="s">
        <v>13</v>
      </c>
      <c r="G768" t="s">
        <v>14</v>
      </c>
      <c r="H768" t="s">
        <v>15</v>
      </c>
      <c r="I768">
        <v>3</v>
      </c>
      <c r="J768" t="s">
        <v>49</v>
      </c>
      <c r="K768" t="s">
        <v>32</v>
      </c>
      <c r="L768">
        <v>42</v>
      </c>
      <c r="M768" t="str">
        <f t="shared" si="11"/>
        <v>Middle Age</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Age",IF(L771&lt;31,"Adolesent","Invalid")))</f>
        <v>Middle Age</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3">
        <v>70000</v>
      </c>
      <c r="E777">
        <v>2</v>
      </c>
      <c r="F777" t="s">
        <v>29</v>
      </c>
      <c r="G777" t="s">
        <v>14</v>
      </c>
      <c r="H777" t="s">
        <v>15</v>
      </c>
      <c r="I777">
        <v>2</v>
      </c>
      <c r="J777" t="s">
        <v>49</v>
      </c>
      <c r="K777" t="s">
        <v>32</v>
      </c>
      <c r="L777">
        <v>54</v>
      </c>
      <c r="M777" t="str">
        <f t="shared" si="12"/>
        <v>Middle Age</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Adolesent</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3">
        <v>60000</v>
      </c>
      <c r="E782">
        <v>2</v>
      </c>
      <c r="F782" t="s">
        <v>19</v>
      </c>
      <c r="G782" t="s">
        <v>21</v>
      </c>
      <c r="H782" t="s">
        <v>15</v>
      </c>
      <c r="I782">
        <v>1</v>
      </c>
      <c r="J782" t="s">
        <v>49</v>
      </c>
      <c r="K782" t="s">
        <v>32</v>
      </c>
      <c r="L782">
        <v>55</v>
      </c>
      <c r="M782" t="str">
        <f t="shared" si="12"/>
        <v>Old</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Adolesent</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Adolesent</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Adolesent</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Adolesent</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Adolesent</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Adolesent</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Adolesent</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3">
        <v>70000</v>
      </c>
      <c r="E814">
        <v>4</v>
      </c>
      <c r="F814" t="s">
        <v>13</v>
      </c>
      <c r="G814" t="s">
        <v>28</v>
      </c>
      <c r="H814" t="s">
        <v>15</v>
      </c>
      <c r="I814">
        <v>2</v>
      </c>
      <c r="J814" t="s">
        <v>49</v>
      </c>
      <c r="K814" t="s">
        <v>32</v>
      </c>
      <c r="L814">
        <v>61</v>
      </c>
      <c r="M814" t="str">
        <f t="shared" si="12"/>
        <v>Old</v>
      </c>
      <c r="N814" t="s">
        <v>18</v>
      </c>
    </row>
    <row r="815" spans="1:14" x14ac:dyDescent="0.3">
      <c r="A815">
        <v>25899</v>
      </c>
      <c r="B815" t="s">
        <v>36</v>
      </c>
      <c r="C815" t="s">
        <v>39</v>
      </c>
      <c r="D815" s="3">
        <v>70000</v>
      </c>
      <c r="E815">
        <v>2</v>
      </c>
      <c r="F815" t="s">
        <v>27</v>
      </c>
      <c r="G815" t="s">
        <v>21</v>
      </c>
      <c r="H815" t="s">
        <v>15</v>
      </c>
      <c r="I815">
        <v>2</v>
      </c>
      <c r="J815" t="s">
        <v>49</v>
      </c>
      <c r="K815" t="s">
        <v>32</v>
      </c>
      <c r="L815">
        <v>53</v>
      </c>
      <c r="M815" t="str">
        <f t="shared" si="12"/>
        <v>Middle Age</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Adolesent</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Adolesent</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Adolesent</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Adolesent</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Age",IF(L835&lt;31,"Adolesent","Invalid")))</f>
        <v>Middle Age</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Adolesent</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3">
        <v>70000</v>
      </c>
      <c r="E842">
        <v>4</v>
      </c>
      <c r="F842" t="s">
        <v>19</v>
      </c>
      <c r="G842" t="s">
        <v>21</v>
      </c>
      <c r="H842" t="s">
        <v>15</v>
      </c>
      <c r="I842">
        <v>2</v>
      </c>
      <c r="J842" t="s">
        <v>49</v>
      </c>
      <c r="K842" t="s">
        <v>32</v>
      </c>
      <c r="L842">
        <v>53</v>
      </c>
      <c r="M842" t="str">
        <f t="shared" si="13"/>
        <v>Middle Age</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3">
        <v>40000</v>
      </c>
      <c r="E846">
        <v>5</v>
      </c>
      <c r="F846" t="s">
        <v>27</v>
      </c>
      <c r="G846" t="s">
        <v>21</v>
      </c>
      <c r="H846" t="s">
        <v>15</v>
      </c>
      <c r="I846">
        <v>2</v>
      </c>
      <c r="J846" t="s">
        <v>49</v>
      </c>
      <c r="K846" t="s">
        <v>32</v>
      </c>
      <c r="L846">
        <v>60</v>
      </c>
      <c r="M846" t="str">
        <f t="shared" si="13"/>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Adolesent</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Adolesent</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3">
        <v>60000</v>
      </c>
      <c r="E868">
        <v>2</v>
      </c>
      <c r="F868" t="s">
        <v>27</v>
      </c>
      <c r="G868" t="s">
        <v>21</v>
      </c>
      <c r="H868" t="s">
        <v>15</v>
      </c>
      <c r="I868">
        <v>2</v>
      </c>
      <c r="J868" t="s">
        <v>49</v>
      </c>
      <c r="K868" t="s">
        <v>32</v>
      </c>
      <c r="L868">
        <v>55</v>
      </c>
      <c r="M868" t="str">
        <f t="shared" si="13"/>
        <v>Old</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3">
        <v>30000</v>
      </c>
      <c r="E870">
        <v>5</v>
      </c>
      <c r="F870" t="s">
        <v>29</v>
      </c>
      <c r="G870" t="s">
        <v>14</v>
      </c>
      <c r="H870" t="s">
        <v>15</v>
      </c>
      <c r="I870">
        <v>3</v>
      </c>
      <c r="J870" t="s">
        <v>49</v>
      </c>
      <c r="K870" t="s">
        <v>32</v>
      </c>
      <c r="L870">
        <v>60</v>
      </c>
      <c r="M870" t="str">
        <f t="shared" si="13"/>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3">
        <v>60000</v>
      </c>
      <c r="E873">
        <v>2</v>
      </c>
      <c r="F873" t="s">
        <v>27</v>
      </c>
      <c r="G873" t="s">
        <v>21</v>
      </c>
      <c r="H873" t="s">
        <v>15</v>
      </c>
      <c r="I873">
        <v>2</v>
      </c>
      <c r="J873" t="s">
        <v>49</v>
      </c>
      <c r="K873" t="s">
        <v>32</v>
      </c>
      <c r="L873">
        <v>55</v>
      </c>
      <c r="M873" t="str">
        <f t="shared" si="13"/>
        <v>Old</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Adolesent</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Age",IF(L899&lt;31,"Adolesent","Invalid")))</f>
        <v>Adolesent</v>
      </c>
      <c r="N899" t="s">
        <v>18</v>
      </c>
    </row>
    <row r="900" spans="1:14" x14ac:dyDescent="0.3">
      <c r="A900">
        <v>18066</v>
      </c>
      <c r="B900" t="s">
        <v>37</v>
      </c>
      <c r="C900" t="s">
        <v>38</v>
      </c>
      <c r="D900" s="3">
        <v>70000</v>
      </c>
      <c r="E900">
        <v>5</v>
      </c>
      <c r="F900" t="s">
        <v>13</v>
      </c>
      <c r="G900" t="s">
        <v>28</v>
      </c>
      <c r="H900" t="s">
        <v>15</v>
      </c>
      <c r="I900">
        <v>3</v>
      </c>
      <c r="J900" t="s">
        <v>49</v>
      </c>
      <c r="K900" t="s">
        <v>32</v>
      </c>
      <c r="L900">
        <v>60</v>
      </c>
      <c r="M900" t="str">
        <f t="shared" si="14"/>
        <v>Old</v>
      </c>
      <c r="N900" t="s">
        <v>15</v>
      </c>
    </row>
    <row r="901" spans="1:14" x14ac:dyDescent="0.3">
      <c r="A901">
        <v>28192</v>
      </c>
      <c r="B901" t="s">
        <v>36</v>
      </c>
      <c r="C901" t="s">
        <v>39</v>
      </c>
      <c r="D901" s="3">
        <v>70000</v>
      </c>
      <c r="E901">
        <v>5</v>
      </c>
      <c r="F901" t="s">
        <v>31</v>
      </c>
      <c r="G901" t="s">
        <v>21</v>
      </c>
      <c r="H901" t="s">
        <v>15</v>
      </c>
      <c r="I901">
        <v>3</v>
      </c>
      <c r="J901" t="s">
        <v>49</v>
      </c>
      <c r="K901" t="s">
        <v>32</v>
      </c>
      <c r="L901">
        <v>46</v>
      </c>
      <c r="M901" t="str">
        <f t="shared" si="14"/>
        <v>Middle Age</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3">
        <v>50000</v>
      </c>
      <c r="E909">
        <v>4</v>
      </c>
      <c r="F909" t="s">
        <v>13</v>
      </c>
      <c r="G909" t="s">
        <v>28</v>
      </c>
      <c r="H909" t="s">
        <v>15</v>
      </c>
      <c r="I909">
        <v>2</v>
      </c>
      <c r="J909" t="s">
        <v>49</v>
      </c>
      <c r="K909" t="s">
        <v>32</v>
      </c>
      <c r="L909">
        <v>63</v>
      </c>
      <c r="M909" t="str">
        <f t="shared" si="14"/>
        <v>Old</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3">
        <v>60000</v>
      </c>
      <c r="E917">
        <v>3</v>
      </c>
      <c r="F917" t="s">
        <v>31</v>
      </c>
      <c r="G917" t="s">
        <v>28</v>
      </c>
      <c r="H917" t="s">
        <v>15</v>
      </c>
      <c r="I917">
        <v>2</v>
      </c>
      <c r="J917" t="s">
        <v>49</v>
      </c>
      <c r="K917" t="s">
        <v>32</v>
      </c>
      <c r="L917">
        <v>64</v>
      </c>
      <c r="M917" t="str">
        <f t="shared" si="14"/>
        <v>Old</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3">
        <v>40000</v>
      </c>
      <c r="E921">
        <v>4</v>
      </c>
      <c r="F921" t="s">
        <v>27</v>
      </c>
      <c r="G921" t="s">
        <v>21</v>
      </c>
      <c r="H921" t="s">
        <v>15</v>
      </c>
      <c r="I921">
        <v>2</v>
      </c>
      <c r="J921" t="s">
        <v>49</v>
      </c>
      <c r="K921" t="s">
        <v>32</v>
      </c>
      <c r="L921">
        <v>61</v>
      </c>
      <c r="M921" t="str">
        <f t="shared" si="14"/>
        <v>Old</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3">
        <v>40000</v>
      </c>
      <c r="E928">
        <v>2</v>
      </c>
      <c r="F928" t="s">
        <v>27</v>
      </c>
      <c r="G928" t="s">
        <v>21</v>
      </c>
      <c r="H928" t="s">
        <v>15</v>
      </c>
      <c r="I928">
        <v>2</v>
      </c>
      <c r="J928" t="s">
        <v>49</v>
      </c>
      <c r="K928" t="s">
        <v>32</v>
      </c>
      <c r="L928">
        <v>57</v>
      </c>
      <c r="M928" t="str">
        <f t="shared" si="14"/>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3">
        <v>70000</v>
      </c>
      <c r="E932">
        <v>5</v>
      </c>
      <c r="F932" t="s">
        <v>31</v>
      </c>
      <c r="G932" t="s">
        <v>21</v>
      </c>
      <c r="H932" t="s">
        <v>18</v>
      </c>
      <c r="I932">
        <v>3</v>
      </c>
      <c r="J932" t="s">
        <v>49</v>
      </c>
      <c r="K932" t="s">
        <v>32</v>
      </c>
      <c r="L932">
        <v>47</v>
      </c>
      <c r="M932" t="str">
        <f t="shared" si="14"/>
        <v>Middle Age</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Adolesent</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Adolesent</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Adolesent</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3">
        <v>70000</v>
      </c>
      <c r="E951">
        <v>2</v>
      </c>
      <c r="F951" t="s">
        <v>29</v>
      </c>
      <c r="G951" t="s">
        <v>14</v>
      </c>
      <c r="H951" t="s">
        <v>15</v>
      </c>
      <c r="I951">
        <v>2</v>
      </c>
      <c r="J951" t="s">
        <v>49</v>
      </c>
      <c r="K951" t="s">
        <v>32</v>
      </c>
      <c r="L951">
        <v>53</v>
      </c>
      <c r="M951" t="str">
        <f t="shared" si="14"/>
        <v>Middle Age</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Adolesent</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Adolesent</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Age",IF(L963&lt;31,"Adolesent","Invalid")))</f>
        <v>Old</v>
      </c>
      <c r="N963" t="s">
        <v>18</v>
      </c>
    </row>
    <row r="964" spans="1:14" x14ac:dyDescent="0.3">
      <c r="A964">
        <v>16813</v>
      </c>
      <c r="B964" t="s">
        <v>36</v>
      </c>
      <c r="C964" t="s">
        <v>38</v>
      </c>
      <c r="D964" s="3">
        <v>60000</v>
      </c>
      <c r="E964">
        <v>2</v>
      </c>
      <c r="F964" t="s">
        <v>19</v>
      </c>
      <c r="G964" t="s">
        <v>21</v>
      </c>
      <c r="H964" t="s">
        <v>15</v>
      </c>
      <c r="I964">
        <v>2</v>
      </c>
      <c r="J964" t="s">
        <v>49</v>
      </c>
      <c r="K964" t="s">
        <v>32</v>
      </c>
      <c r="L964">
        <v>55</v>
      </c>
      <c r="M964" t="str">
        <f t="shared" si="15"/>
        <v>Old</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3">
        <v>70000</v>
      </c>
      <c r="E966">
        <v>4</v>
      </c>
      <c r="F966" t="s">
        <v>19</v>
      </c>
      <c r="G966" t="s">
        <v>21</v>
      </c>
      <c r="H966" t="s">
        <v>15</v>
      </c>
      <c r="I966">
        <v>1</v>
      </c>
      <c r="J966" t="s">
        <v>49</v>
      </c>
      <c r="K966" t="s">
        <v>32</v>
      </c>
      <c r="L966">
        <v>56</v>
      </c>
      <c r="M966" t="str">
        <f t="shared" si="15"/>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Adolesent</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3">
        <v>60000</v>
      </c>
      <c r="E978">
        <v>3</v>
      </c>
      <c r="F978" t="s">
        <v>13</v>
      </c>
      <c r="G978" t="s">
        <v>28</v>
      </c>
      <c r="H978" t="s">
        <v>15</v>
      </c>
      <c r="I978">
        <v>2</v>
      </c>
      <c r="J978" t="s">
        <v>49</v>
      </c>
      <c r="K978" t="s">
        <v>32</v>
      </c>
      <c r="L978">
        <v>66</v>
      </c>
      <c r="M978" t="str">
        <f t="shared" si="15"/>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3">
        <v>80000</v>
      </c>
      <c r="E982">
        <v>3</v>
      </c>
      <c r="F982" t="s">
        <v>13</v>
      </c>
      <c r="G982" t="s">
        <v>14</v>
      </c>
      <c r="H982" t="s">
        <v>15</v>
      </c>
      <c r="I982">
        <v>3</v>
      </c>
      <c r="J982" t="s">
        <v>49</v>
      </c>
      <c r="K982" t="s">
        <v>32</v>
      </c>
      <c r="L982">
        <v>40</v>
      </c>
      <c r="M982" t="str">
        <f t="shared" si="15"/>
        <v>Middle Age</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3">
        <v>40000</v>
      </c>
      <c r="E988">
        <v>5</v>
      </c>
      <c r="F988" t="s">
        <v>27</v>
      </c>
      <c r="G988" t="s">
        <v>21</v>
      </c>
      <c r="H988" t="s">
        <v>15</v>
      </c>
      <c r="I988">
        <v>4</v>
      </c>
      <c r="J988" t="s">
        <v>49</v>
      </c>
      <c r="K988" t="s">
        <v>32</v>
      </c>
      <c r="L988">
        <v>60</v>
      </c>
      <c r="M988" t="str">
        <f t="shared" si="15"/>
        <v>Old</v>
      </c>
      <c r="N988" t="s">
        <v>15</v>
      </c>
    </row>
    <row r="989" spans="1:14" x14ac:dyDescent="0.3">
      <c r="A989">
        <v>28972</v>
      </c>
      <c r="B989" t="s">
        <v>37</v>
      </c>
      <c r="C989" t="s">
        <v>39</v>
      </c>
      <c r="D989" s="3">
        <v>60000</v>
      </c>
      <c r="E989">
        <v>3</v>
      </c>
      <c r="F989" t="s">
        <v>31</v>
      </c>
      <c r="G989" t="s">
        <v>28</v>
      </c>
      <c r="H989" t="s">
        <v>15</v>
      </c>
      <c r="I989">
        <v>2</v>
      </c>
      <c r="J989" t="s">
        <v>49</v>
      </c>
      <c r="K989" t="s">
        <v>32</v>
      </c>
      <c r="L989">
        <v>66</v>
      </c>
      <c r="M989" t="str">
        <f t="shared" si="15"/>
        <v>Old</v>
      </c>
      <c r="N989" t="s">
        <v>18</v>
      </c>
    </row>
    <row r="990" spans="1:14" x14ac:dyDescent="0.3">
      <c r="A990">
        <v>22730</v>
      </c>
      <c r="B990" t="s">
        <v>36</v>
      </c>
      <c r="C990" t="s">
        <v>38</v>
      </c>
      <c r="D990" s="3">
        <v>70000</v>
      </c>
      <c r="E990">
        <v>5</v>
      </c>
      <c r="F990" t="s">
        <v>13</v>
      </c>
      <c r="G990" t="s">
        <v>28</v>
      </c>
      <c r="H990" t="s">
        <v>15</v>
      </c>
      <c r="I990">
        <v>2</v>
      </c>
      <c r="J990" t="s">
        <v>49</v>
      </c>
      <c r="K990" t="s">
        <v>32</v>
      </c>
      <c r="L990">
        <v>63</v>
      </c>
      <c r="M990" t="str">
        <f t="shared" si="15"/>
        <v>Old</v>
      </c>
      <c r="N990" t="s">
        <v>18</v>
      </c>
    </row>
    <row r="991" spans="1:14" x14ac:dyDescent="0.3">
      <c r="A991">
        <v>29134</v>
      </c>
      <c r="B991" t="s">
        <v>36</v>
      </c>
      <c r="C991" t="s">
        <v>38</v>
      </c>
      <c r="D991" s="3">
        <v>60000</v>
      </c>
      <c r="E991">
        <v>4</v>
      </c>
      <c r="F991" t="s">
        <v>13</v>
      </c>
      <c r="G991" t="s">
        <v>14</v>
      </c>
      <c r="H991" t="s">
        <v>18</v>
      </c>
      <c r="I991">
        <v>3</v>
      </c>
      <c r="J991" t="s">
        <v>49</v>
      </c>
      <c r="K991" t="s">
        <v>32</v>
      </c>
      <c r="L991">
        <v>42</v>
      </c>
      <c r="M991" t="str">
        <f t="shared" si="15"/>
        <v>Middle Age</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Adolesent</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3">
        <v>60000</v>
      </c>
      <c r="E1001">
        <v>3</v>
      </c>
      <c r="F1001" t="s">
        <v>27</v>
      </c>
      <c r="G1001" t="s">
        <v>21</v>
      </c>
      <c r="H1001" t="s">
        <v>15</v>
      </c>
      <c r="I1001">
        <v>2</v>
      </c>
      <c r="J1001" t="s">
        <v>49</v>
      </c>
      <c r="K1001" t="s">
        <v>32</v>
      </c>
      <c r="L1001">
        <v>53</v>
      </c>
      <c r="M1001" t="str">
        <f t="shared" si="15"/>
        <v>Middle Age</v>
      </c>
      <c r="N1001" t="s">
        <v>15</v>
      </c>
    </row>
  </sheetData>
  <autoFilter ref="A1:N1001" xr:uid="{B28DA545-E1BC-4381-84ED-5D71F53E859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23C4CA-EA23-4B4B-8159-63A5D49D202B}">
  <dimension ref="A9:D109"/>
  <sheetViews>
    <sheetView zoomScale="91" zoomScaleNormal="91" workbookViewId="0">
      <selection activeCell="D15" sqref="D15"/>
    </sheetView>
  </sheetViews>
  <sheetFormatPr defaultRowHeight="14.4" x14ac:dyDescent="0.3"/>
  <cols>
    <col min="1" max="1" width="17.44140625" bestFit="1" customWidth="1"/>
    <col min="2" max="2" width="16" bestFit="1" customWidth="1"/>
    <col min="3" max="3" width="6.5546875" bestFit="1" customWidth="1"/>
    <col min="4" max="4" width="11.109375" bestFit="1" customWidth="1"/>
    <col min="5" max="5" width="36.77734375" bestFit="1" customWidth="1"/>
    <col min="6" max="6" width="21.44140625" bestFit="1" customWidth="1"/>
  </cols>
  <sheetData>
    <row r="9" spans="1:4" x14ac:dyDescent="0.3">
      <c r="A9" s="5" t="s">
        <v>43</v>
      </c>
      <c r="B9" s="5" t="s">
        <v>44</v>
      </c>
    </row>
    <row r="10" spans="1:4" x14ac:dyDescent="0.3">
      <c r="A10" s="5" t="s">
        <v>41</v>
      </c>
      <c r="B10" t="s">
        <v>18</v>
      </c>
      <c r="C10" t="s">
        <v>15</v>
      </c>
      <c r="D10" t="s">
        <v>42</v>
      </c>
    </row>
    <row r="11" spans="1:4" x14ac:dyDescent="0.3">
      <c r="A11" s="6" t="s">
        <v>39</v>
      </c>
      <c r="B11" s="7">
        <v>53440</v>
      </c>
      <c r="C11" s="7">
        <v>55774.058577405856</v>
      </c>
      <c r="D11" s="7">
        <v>54580.777096114522</v>
      </c>
    </row>
    <row r="12" spans="1:4" x14ac:dyDescent="0.3">
      <c r="A12" s="6" t="s">
        <v>38</v>
      </c>
      <c r="B12" s="7">
        <v>56208.178438661707</v>
      </c>
      <c r="C12" s="7">
        <v>60123.966942148763</v>
      </c>
      <c r="D12" s="7">
        <v>58062.62230919765</v>
      </c>
    </row>
    <row r="13" spans="1:4" x14ac:dyDescent="0.3">
      <c r="A13" s="6" t="s">
        <v>42</v>
      </c>
      <c r="B13" s="7">
        <v>54874.759152215796</v>
      </c>
      <c r="C13" s="7">
        <v>57962.577962577961</v>
      </c>
      <c r="D13" s="7">
        <v>56360</v>
      </c>
    </row>
    <row r="18" spans="1:4" x14ac:dyDescent="0.3">
      <c r="A18" s="5" t="s">
        <v>45</v>
      </c>
      <c r="B18" s="5" t="s">
        <v>44</v>
      </c>
    </row>
    <row r="19" spans="1:4" x14ac:dyDescent="0.3">
      <c r="A19" s="5" t="s">
        <v>41</v>
      </c>
      <c r="B19" t="s">
        <v>18</v>
      </c>
      <c r="C19" t="s">
        <v>15</v>
      </c>
      <c r="D19" t="s">
        <v>42</v>
      </c>
    </row>
    <row r="20" spans="1:4" x14ac:dyDescent="0.3">
      <c r="A20" s="6" t="s">
        <v>16</v>
      </c>
      <c r="B20" s="4">
        <v>166</v>
      </c>
      <c r="C20" s="4">
        <v>200</v>
      </c>
      <c r="D20" s="4">
        <v>366</v>
      </c>
    </row>
    <row r="21" spans="1:4" x14ac:dyDescent="0.3">
      <c r="A21" s="6" t="s">
        <v>26</v>
      </c>
      <c r="B21" s="4">
        <v>92</v>
      </c>
      <c r="C21" s="4">
        <v>77</v>
      </c>
      <c r="D21" s="4">
        <v>169</v>
      </c>
    </row>
    <row r="22" spans="1:4" x14ac:dyDescent="0.3">
      <c r="A22" s="6" t="s">
        <v>22</v>
      </c>
      <c r="B22" s="4">
        <v>67</v>
      </c>
      <c r="C22" s="4">
        <v>95</v>
      </c>
      <c r="D22" s="4">
        <v>162</v>
      </c>
    </row>
    <row r="23" spans="1:4" x14ac:dyDescent="0.3">
      <c r="A23" s="6" t="s">
        <v>23</v>
      </c>
      <c r="B23" s="4">
        <v>116</v>
      </c>
      <c r="C23" s="4">
        <v>76</v>
      </c>
      <c r="D23" s="4">
        <v>192</v>
      </c>
    </row>
    <row r="24" spans="1:4" x14ac:dyDescent="0.3">
      <c r="A24" s="6" t="s">
        <v>49</v>
      </c>
      <c r="B24" s="4">
        <v>78</v>
      </c>
      <c r="C24" s="4">
        <v>33</v>
      </c>
      <c r="D24" s="4">
        <v>111</v>
      </c>
    </row>
    <row r="25" spans="1:4" x14ac:dyDescent="0.3">
      <c r="A25" s="6" t="s">
        <v>42</v>
      </c>
      <c r="B25" s="4">
        <v>519</v>
      </c>
      <c r="C25" s="4">
        <v>481</v>
      </c>
      <c r="D25" s="4">
        <v>1000</v>
      </c>
    </row>
    <row r="36" spans="1:4" x14ac:dyDescent="0.3">
      <c r="A36" s="5" t="s">
        <v>45</v>
      </c>
      <c r="B36" s="5" t="s">
        <v>44</v>
      </c>
    </row>
    <row r="37" spans="1:4" x14ac:dyDescent="0.3">
      <c r="A37" s="5" t="s">
        <v>41</v>
      </c>
      <c r="B37" t="s">
        <v>18</v>
      </c>
      <c r="C37" t="s">
        <v>15</v>
      </c>
      <c r="D37" t="s">
        <v>42</v>
      </c>
    </row>
    <row r="38" spans="1:4" x14ac:dyDescent="0.3">
      <c r="A38" s="6" t="s">
        <v>47</v>
      </c>
      <c r="B38" s="4">
        <v>71</v>
      </c>
      <c r="C38" s="4">
        <v>39</v>
      </c>
      <c r="D38" s="4">
        <v>110</v>
      </c>
    </row>
    <row r="39" spans="1:4" x14ac:dyDescent="0.3">
      <c r="A39" s="6" t="s">
        <v>46</v>
      </c>
      <c r="B39" s="4">
        <v>318</v>
      </c>
      <c r="C39" s="4">
        <v>383</v>
      </c>
      <c r="D39" s="4">
        <v>701</v>
      </c>
    </row>
    <row r="40" spans="1:4" x14ac:dyDescent="0.3">
      <c r="A40" s="6" t="s">
        <v>48</v>
      </c>
      <c r="B40" s="4">
        <v>130</v>
      </c>
      <c r="C40" s="4">
        <v>59</v>
      </c>
      <c r="D40" s="4">
        <v>189</v>
      </c>
    </row>
    <row r="41" spans="1:4" x14ac:dyDescent="0.3">
      <c r="A41" s="6" t="s">
        <v>42</v>
      </c>
      <c r="B41" s="4">
        <v>519</v>
      </c>
      <c r="C41" s="4">
        <v>481</v>
      </c>
      <c r="D41" s="4">
        <v>1000</v>
      </c>
    </row>
    <row r="54" spans="1:4" x14ac:dyDescent="0.3">
      <c r="A54" s="5" t="s">
        <v>45</v>
      </c>
      <c r="B54" s="5" t="s">
        <v>44</v>
      </c>
    </row>
    <row r="55" spans="1:4" x14ac:dyDescent="0.3">
      <c r="A55" s="5" t="s">
        <v>41</v>
      </c>
      <c r="B55" t="s">
        <v>18</v>
      </c>
      <c r="C55" t="s">
        <v>15</v>
      </c>
      <c r="D55" t="s">
        <v>42</v>
      </c>
    </row>
    <row r="56" spans="1:4" x14ac:dyDescent="0.3">
      <c r="A56" s="6">
        <v>25</v>
      </c>
      <c r="B56" s="4">
        <v>2</v>
      </c>
      <c r="C56" s="4">
        <v>4</v>
      </c>
      <c r="D56" s="4">
        <v>6</v>
      </c>
    </row>
    <row r="57" spans="1:4" x14ac:dyDescent="0.3">
      <c r="A57" s="6">
        <v>26</v>
      </c>
      <c r="B57" s="4">
        <v>8</v>
      </c>
      <c r="C57" s="4">
        <v>8</v>
      </c>
      <c r="D57" s="4">
        <v>16</v>
      </c>
    </row>
    <row r="58" spans="1:4" x14ac:dyDescent="0.3">
      <c r="A58" s="6">
        <v>27</v>
      </c>
      <c r="B58" s="4">
        <v>15</v>
      </c>
      <c r="C58" s="4">
        <v>8</v>
      </c>
      <c r="D58" s="4">
        <v>23</v>
      </c>
    </row>
    <row r="59" spans="1:4" x14ac:dyDescent="0.3">
      <c r="A59" s="6">
        <v>28</v>
      </c>
      <c r="B59" s="4">
        <v>12</v>
      </c>
      <c r="C59" s="4">
        <v>10</v>
      </c>
      <c r="D59" s="4">
        <v>22</v>
      </c>
    </row>
    <row r="60" spans="1:4" x14ac:dyDescent="0.3">
      <c r="A60" s="6">
        <v>29</v>
      </c>
      <c r="B60" s="4">
        <v>11</v>
      </c>
      <c r="C60" s="4">
        <v>5</v>
      </c>
      <c r="D60" s="4">
        <v>16</v>
      </c>
    </row>
    <row r="61" spans="1:4" x14ac:dyDescent="0.3">
      <c r="A61" s="6">
        <v>30</v>
      </c>
      <c r="B61" s="4">
        <v>23</v>
      </c>
      <c r="C61" s="4">
        <v>4</v>
      </c>
      <c r="D61" s="4">
        <v>27</v>
      </c>
    </row>
    <row r="62" spans="1:4" x14ac:dyDescent="0.3">
      <c r="A62" s="6">
        <v>31</v>
      </c>
      <c r="B62" s="4">
        <v>17</v>
      </c>
      <c r="C62" s="4">
        <v>8</v>
      </c>
      <c r="D62" s="4">
        <v>25</v>
      </c>
    </row>
    <row r="63" spans="1:4" x14ac:dyDescent="0.3">
      <c r="A63" s="6">
        <v>32</v>
      </c>
      <c r="B63" s="4">
        <v>19</v>
      </c>
      <c r="C63" s="4">
        <v>14</v>
      </c>
      <c r="D63" s="4">
        <v>33</v>
      </c>
    </row>
    <row r="64" spans="1:4" x14ac:dyDescent="0.3">
      <c r="A64" s="6">
        <v>33</v>
      </c>
      <c r="B64" s="4">
        <v>8</v>
      </c>
      <c r="C64" s="4">
        <v>13</v>
      </c>
      <c r="D64" s="4">
        <v>21</v>
      </c>
    </row>
    <row r="65" spans="1:4" x14ac:dyDescent="0.3">
      <c r="A65" s="6">
        <v>34</v>
      </c>
      <c r="B65" s="4">
        <v>12</v>
      </c>
      <c r="C65" s="4">
        <v>19</v>
      </c>
      <c r="D65" s="4">
        <v>31</v>
      </c>
    </row>
    <row r="66" spans="1:4" x14ac:dyDescent="0.3">
      <c r="A66" s="6">
        <v>35</v>
      </c>
      <c r="B66" s="4">
        <v>14</v>
      </c>
      <c r="C66" s="4">
        <v>22</v>
      </c>
      <c r="D66" s="4">
        <v>36</v>
      </c>
    </row>
    <row r="67" spans="1:4" x14ac:dyDescent="0.3">
      <c r="A67" s="6">
        <v>36</v>
      </c>
      <c r="B67" s="4">
        <v>7</v>
      </c>
      <c r="C67" s="4">
        <v>30</v>
      </c>
      <c r="D67" s="4">
        <v>37</v>
      </c>
    </row>
    <row r="68" spans="1:4" x14ac:dyDescent="0.3">
      <c r="A68" s="6">
        <v>37</v>
      </c>
      <c r="B68" s="4">
        <v>4</v>
      </c>
      <c r="C68" s="4">
        <v>28</v>
      </c>
      <c r="D68" s="4">
        <v>32</v>
      </c>
    </row>
    <row r="69" spans="1:4" x14ac:dyDescent="0.3">
      <c r="A69" s="6">
        <v>38</v>
      </c>
      <c r="B69" s="4">
        <v>8</v>
      </c>
      <c r="C69" s="4">
        <v>29</v>
      </c>
      <c r="D69" s="4">
        <v>37</v>
      </c>
    </row>
    <row r="70" spans="1:4" x14ac:dyDescent="0.3">
      <c r="A70" s="6">
        <v>39</v>
      </c>
      <c r="B70" s="4">
        <v>10</v>
      </c>
      <c r="C70" s="4">
        <v>12</v>
      </c>
      <c r="D70" s="4">
        <v>22</v>
      </c>
    </row>
    <row r="71" spans="1:4" x14ac:dyDescent="0.3">
      <c r="A71" s="6">
        <v>40</v>
      </c>
      <c r="B71" s="4">
        <v>24</v>
      </c>
      <c r="C71" s="4">
        <v>18</v>
      </c>
      <c r="D71" s="4">
        <v>42</v>
      </c>
    </row>
    <row r="72" spans="1:4" x14ac:dyDescent="0.3">
      <c r="A72" s="6">
        <v>41</v>
      </c>
      <c r="B72" s="4">
        <v>13</v>
      </c>
      <c r="C72" s="4">
        <v>15</v>
      </c>
      <c r="D72" s="4">
        <v>28</v>
      </c>
    </row>
    <row r="73" spans="1:4" x14ac:dyDescent="0.3">
      <c r="A73" s="6">
        <v>42</v>
      </c>
      <c r="B73" s="4">
        <v>22</v>
      </c>
      <c r="C73" s="4">
        <v>12</v>
      </c>
      <c r="D73" s="4">
        <v>34</v>
      </c>
    </row>
    <row r="74" spans="1:4" x14ac:dyDescent="0.3">
      <c r="A74" s="6">
        <v>43</v>
      </c>
      <c r="B74" s="4">
        <v>17</v>
      </c>
      <c r="C74" s="4">
        <v>19</v>
      </c>
      <c r="D74" s="4">
        <v>36</v>
      </c>
    </row>
    <row r="75" spans="1:4" x14ac:dyDescent="0.3">
      <c r="A75" s="6">
        <v>44</v>
      </c>
      <c r="B75" s="4">
        <v>15</v>
      </c>
      <c r="C75" s="4">
        <v>12</v>
      </c>
      <c r="D75" s="4">
        <v>27</v>
      </c>
    </row>
    <row r="76" spans="1:4" x14ac:dyDescent="0.3">
      <c r="A76" s="6">
        <v>45</v>
      </c>
      <c r="B76" s="4">
        <v>18</v>
      </c>
      <c r="C76" s="4">
        <v>13</v>
      </c>
      <c r="D76" s="4">
        <v>31</v>
      </c>
    </row>
    <row r="77" spans="1:4" x14ac:dyDescent="0.3">
      <c r="A77" s="6">
        <v>46</v>
      </c>
      <c r="B77" s="4">
        <v>12</v>
      </c>
      <c r="C77" s="4">
        <v>15</v>
      </c>
      <c r="D77" s="4">
        <v>27</v>
      </c>
    </row>
    <row r="78" spans="1:4" x14ac:dyDescent="0.3">
      <c r="A78" s="6">
        <v>47</v>
      </c>
      <c r="B78" s="4">
        <v>19</v>
      </c>
      <c r="C78" s="4">
        <v>20</v>
      </c>
      <c r="D78" s="4">
        <v>39</v>
      </c>
    </row>
    <row r="79" spans="1:4" x14ac:dyDescent="0.3">
      <c r="A79" s="6">
        <v>48</v>
      </c>
      <c r="B79" s="4">
        <v>16</v>
      </c>
      <c r="C79" s="4">
        <v>13</v>
      </c>
      <c r="D79" s="4">
        <v>29</v>
      </c>
    </row>
    <row r="80" spans="1:4" x14ac:dyDescent="0.3">
      <c r="A80" s="6">
        <v>49</v>
      </c>
      <c r="B80" s="4">
        <v>15</v>
      </c>
      <c r="C80" s="4">
        <v>8</v>
      </c>
      <c r="D80" s="4">
        <v>23</v>
      </c>
    </row>
    <row r="81" spans="1:4" x14ac:dyDescent="0.3">
      <c r="A81" s="6">
        <v>50</v>
      </c>
      <c r="B81" s="4">
        <v>12</v>
      </c>
      <c r="C81" s="4">
        <v>12</v>
      </c>
      <c r="D81" s="4">
        <v>24</v>
      </c>
    </row>
    <row r="82" spans="1:4" x14ac:dyDescent="0.3">
      <c r="A82" s="6">
        <v>51</v>
      </c>
      <c r="B82" s="4">
        <v>10</v>
      </c>
      <c r="C82" s="4">
        <v>12</v>
      </c>
      <c r="D82" s="4">
        <v>22</v>
      </c>
    </row>
    <row r="83" spans="1:4" x14ac:dyDescent="0.3">
      <c r="A83" s="6">
        <v>52</v>
      </c>
      <c r="B83" s="4">
        <v>10</v>
      </c>
      <c r="C83" s="4">
        <v>15</v>
      </c>
      <c r="D83" s="4">
        <v>25</v>
      </c>
    </row>
    <row r="84" spans="1:4" x14ac:dyDescent="0.3">
      <c r="A84" s="6">
        <v>53</v>
      </c>
      <c r="B84" s="4">
        <v>11</v>
      </c>
      <c r="C84" s="4">
        <v>13</v>
      </c>
      <c r="D84" s="4">
        <v>24</v>
      </c>
    </row>
    <row r="85" spans="1:4" x14ac:dyDescent="0.3">
      <c r="A85" s="6">
        <v>54</v>
      </c>
      <c r="B85" s="4">
        <v>5</v>
      </c>
      <c r="C85" s="4">
        <v>11</v>
      </c>
      <c r="D85" s="4">
        <v>16</v>
      </c>
    </row>
    <row r="86" spans="1:4" x14ac:dyDescent="0.3">
      <c r="A86" s="6">
        <v>55</v>
      </c>
      <c r="B86" s="4">
        <v>13</v>
      </c>
      <c r="C86" s="4">
        <v>5</v>
      </c>
      <c r="D86" s="4">
        <v>18</v>
      </c>
    </row>
    <row r="87" spans="1:4" x14ac:dyDescent="0.3">
      <c r="A87" s="6">
        <v>56</v>
      </c>
      <c r="B87" s="4">
        <v>13</v>
      </c>
      <c r="C87" s="4">
        <v>3</v>
      </c>
      <c r="D87" s="4">
        <v>16</v>
      </c>
    </row>
    <row r="88" spans="1:4" x14ac:dyDescent="0.3">
      <c r="A88" s="6">
        <v>57</v>
      </c>
      <c r="B88" s="4">
        <v>4</v>
      </c>
      <c r="C88" s="4">
        <v>4</v>
      </c>
      <c r="D88" s="4">
        <v>8</v>
      </c>
    </row>
    <row r="89" spans="1:4" x14ac:dyDescent="0.3">
      <c r="A89" s="6">
        <v>58</v>
      </c>
      <c r="B89" s="4">
        <v>8</v>
      </c>
      <c r="C89" s="4">
        <v>4</v>
      </c>
      <c r="D89" s="4">
        <v>12</v>
      </c>
    </row>
    <row r="90" spans="1:4" x14ac:dyDescent="0.3">
      <c r="A90" s="6">
        <v>59</v>
      </c>
      <c r="B90" s="4">
        <v>14</v>
      </c>
      <c r="C90" s="4">
        <v>6</v>
      </c>
      <c r="D90" s="4">
        <v>20</v>
      </c>
    </row>
    <row r="91" spans="1:4" x14ac:dyDescent="0.3">
      <c r="A91" s="6">
        <v>60</v>
      </c>
      <c r="B91" s="4">
        <v>8</v>
      </c>
      <c r="C91" s="4">
        <v>7</v>
      </c>
      <c r="D91" s="4">
        <v>15</v>
      </c>
    </row>
    <row r="92" spans="1:4" x14ac:dyDescent="0.3">
      <c r="A92" s="6">
        <v>61</v>
      </c>
      <c r="B92" s="4">
        <v>5</v>
      </c>
      <c r="C92" s="4">
        <v>4</v>
      </c>
      <c r="D92" s="4">
        <v>9</v>
      </c>
    </row>
    <row r="93" spans="1:4" x14ac:dyDescent="0.3">
      <c r="A93" s="6">
        <v>62</v>
      </c>
      <c r="B93" s="4">
        <v>9</v>
      </c>
      <c r="C93" s="4">
        <v>4</v>
      </c>
      <c r="D93" s="4">
        <v>13</v>
      </c>
    </row>
    <row r="94" spans="1:4" x14ac:dyDescent="0.3">
      <c r="A94" s="6">
        <v>63</v>
      </c>
      <c r="B94" s="4">
        <v>7</v>
      </c>
      <c r="C94" s="4">
        <v>2</v>
      </c>
      <c r="D94" s="4">
        <v>9</v>
      </c>
    </row>
    <row r="95" spans="1:4" x14ac:dyDescent="0.3">
      <c r="A95" s="6">
        <v>64</v>
      </c>
      <c r="B95" s="4">
        <v>7</v>
      </c>
      <c r="C95" s="4">
        <v>3</v>
      </c>
      <c r="D95" s="4">
        <v>10</v>
      </c>
    </row>
    <row r="96" spans="1:4" x14ac:dyDescent="0.3">
      <c r="A96" s="6">
        <v>65</v>
      </c>
      <c r="B96" s="4">
        <v>6</v>
      </c>
      <c r="C96" s="4">
        <v>3</v>
      </c>
      <c r="D96" s="4">
        <v>9</v>
      </c>
    </row>
    <row r="97" spans="1:4" x14ac:dyDescent="0.3">
      <c r="A97" s="6">
        <v>66</v>
      </c>
      <c r="B97" s="4">
        <v>8</v>
      </c>
      <c r="C97" s="4">
        <v>6</v>
      </c>
      <c r="D97" s="4">
        <v>14</v>
      </c>
    </row>
    <row r="98" spans="1:4" x14ac:dyDescent="0.3">
      <c r="A98" s="6">
        <v>67</v>
      </c>
      <c r="B98" s="4">
        <v>8</v>
      </c>
      <c r="C98" s="4">
        <v>2</v>
      </c>
      <c r="D98" s="4">
        <v>10</v>
      </c>
    </row>
    <row r="99" spans="1:4" x14ac:dyDescent="0.3">
      <c r="A99" s="6">
        <v>68</v>
      </c>
      <c r="B99" s="4">
        <v>3</v>
      </c>
      <c r="C99" s="4"/>
      <c r="D99" s="4">
        <v>3</v>
      </c>
    </row>
    <row r="100" spans="1:4" x14ac:dyDescent="0.3">
      <c r="A100" s="6">
        <v>69</v>
      </c>
      <c r="B100" s="4">
        <v>8</v>
      </c>
      <c r="C100" s="4"/>
      <c r="D100" s="4">
        <v>8</v>
      </c>
    </row>
    <row r="101" spans="1:4" x14ac:dyDescent="0.3">
      <c r="A101" s="6">
        <v>70</v>
      </c>
      <c r="B101" s="4">
        <v>3</v>
      </c>
      <c r="C101" s="4">
        <v>1</v>
      </c>
      <c r="D101" s="4">
        <v>4</v>
      </c>
    </row>
    <row r="102" spans="1:4" x14ac:dyDescent="0.3">
      <c r="A102" s="6">
        <v>71</v>
      </c>
      <c r="B102" s="4">
        <v>1</v>
      </c>
      <c r="C102" s="4"/>
      <c r="D102" s="4">
        <v>1</v>
      </c>
    </row>
    <row r="103" spans="1:4" x14ac:dyDescent="0.3">
      <c r="A103" s="6">
        <v>72</v>
      </c>
      <c r="B103" s="4"/>
      <c r="C103" s="4">
        <v>1</v>
      </c>
      <c r="D103" s="4">
        <v>1</v>
      </c>
    </row>
    <row r="104" spans="1:4" x14ac:dyDescent="0.3">
      <c r="A104" s="6">
        <v>73</v>
      </c>
      <c r="B104" s="4">
        <v>2</v>
      </c>
      <c r="C104" s="4">
        <v>2</v>
      </c>
      <c r="D104" s="4">
        <v>4</v>
      </c>
    </row>
    <row r="105" spans="1:4" x14ac:dyDescent="0.3">
      <c r="A105" s="6">
        <v>74</v>
      </c>
      <c r="B105" s="4"/>
      <c r="C105" s="4">
        <v>1</v>
      </c>
      <c r="D105" s="4">
        <v>1</v>
      </c>
    </row>
    <row r="106" spans="1:4" x14ac:dyDescent="0.3">
      <c r="A106" s="6">
        <v>78</v>
      </c>
      <c r="B106" s="4">
        <v>1</v>
      </c>
      <c r="C106" s="4">
        <v>1</v>
      </c>
      <c r="D106" s="4">
        <v>2</v>
      </c>
    </row>
    <row r="107" spans="1:4" x14ac:dyDescent="0.3">
      <c r="A107" s="6">
        <v>80</v>
      </c>
      <c r="B107" s="4">
        <v>1</v>
      </c>
      <c r="C107" s="4"/>
      <c r="D107" s="4">
        <v>1</v>
      </c>
    </row>
    <row r="108" spans="1:4" x14ac:dyDescent="0.3">
      <c r="A108" s="6">
        <v>89</v>
      </c>
      <c r="B108" s="4">
        <v>1</v>
      </c>
      <c r="C108" s="4"/>
      <c r="D108" s="4">
        <v>1</v>
      </c>
    </row>
    <row r="109" spans="1:4" x14ac:dyDescent="0.3">
      <c r="A109" s="6" t="s">
        <v>42</v>
      </c>
      <c r="B109" s="4">
        <v>519</v>
      </c>
      <c r="C109" s="4">
        <v>481</v>
      </c>
      <c r="D109" s="4">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031265-A89F-4665-977B-7FD0232279EF}">
  <dimension ref="A1:O6"/>
  <sheetViews>
    <sheetView showGridLines="0" zoomScale="77" zoomScaleNormal="94" workbookViewId="0">
      <selection activeCell="U15" sqref="U15"/>
    </sheetView>
  </sheetViews>
  <sheetFormatPr defaultRowHeight="14.4" x14ac:dyDescent="0.3"/>
  <sheetData>
    <row r="1" spans="1:15" ht="14.4" customHeight="1" x14ac:dyDescent="0.3">
      <c r="A1" s="8" t="s">
        <v>50</v>
      </c>
      <c r="B1" s="8"/>
      <c r="C1" s="8"/>
      <c r="D1" s="8"/>
      <c r="E1" s="8"/>
      <c r="F1" s="8"/>
      <c r="G1" s="8"/>
      <c r="H1" s="8"/>
      <c r="I1" s="8"/>
      <c r="J1" s="8"/>
      <c r="K1" s="8"/>
      <c r="L1" s="8"/>
      <c r="M1" s="8"/>
      <c r="N1" s="8"/>
      <c r="O1" s="8"/>
    </row>
    <row r="2" spans="1:15" ht="14.4" customHeight="1" x14ac:dyDescent="0.3">
      <c r="A2" s="8"/>
      <c r="B2" s="8"/>
      <c r="C2" s="8"/>
      <c r="D2" s="8"/>
      <c r="E2" s="8"/>
      <c r="F2" s="8"/>
      <c r="G2" s="8"/>
      <c r="H2" s="8"/>
      <c r="I2" s="8"/>
      <c r="J2" s="8"/>
      <c r="K2" s="8"/>
      <c r="L2" s="8"/>
      <c r="M2" s="8"/>
      <c r="N2" s="8"/>
      <c r="O2" s="8"/>
    </row>
    <row r="3" spans="1:15" ht="14.4" customHeight="1" x14ac:dyDescent="0.3">
      <c r="A3" s="8"/>
      <c r="B3" s="8"/>
      <c r="C3" s="8"/>
      <c r="D3" s="8"/>
      <c r="E3" s="8"/>
      <c r="F3" s="8"/>
      <c r="G3" s="8"/>
      <c r="H3" s="8"/>
      <c r="I3" s="8"/>
      <c r="J3" s="8"/>
      <c r="K3" s="8"/>
      <c r="L3" s="8"/>
      <c r="M3" s="8"/>
      <c r="N3" s="8"/>
      <c r="O3" s="8"/>
    </row>
    <row r="4" spans="1:15" ht="14.4" customHeight="1" x14ac:dyDescent="0.3">
      <c r="A4" s="8"/>
      <c r="B4" s="8"/>
      <c r="C4" s="8"/>
      <c r="D4" s="8"/>
      <c r="E4" s="8"/>
      <c r="F4" s="8"/>
      <c r="G4" s="8"/>
      <c r="H4" s="8"/>
      <c r="I4" s="8"/>
      <c r="J4" s="8"/>
      <c r="K4" s="8"/>
      <c r="L4" s="8"/>
      <c r="M4" s="8"/>
      <c r="N4" s="8"/>
      <c r="O4" s="8"/>
    </row>
    <row r="5" spans="1:15" ht="14.4" customHeight="1" x14ac:dyDescent="0.3">
      <c r="A5" s="8"/>
      <c r="B5" s="8"/>
      <c r="C5" s="8"/>
      <c r="D5" s="8"/>
      <c r="E5" s="8"/>
      <c r="F5" s="8"/>
      <c r="G5" s="8"/>
      <c r="H5" s="8"/>
      <c r="I5" s="8"/>
      <c r="J5" s="8"/>
      <c r="K5" s="8"/>
      <c r="L5" s="8"/>
      <c r="M5" s="8"/>
      <c r="N5" s="8"/>
      <c r="O5" s="8"/>
    </row>
    <row r="6" spans="1:15" ht="14.4" customHeight="1" x14ac:dyDescent="0.3">
      <c r="A6" s="8"/>
      <c r="B6" s="8"/>
      <c r="C6" s="8"/>
      <c r="D6" s="8"/>
      <c r="E6" s="8"/>
      <c r="F6" s="8"/>
      <c r="G6" s="8"/>
      <c r="H6" s="8"/>
      <c r="I6" s="8"/>
      <c r="J6" s="8"/>
      <c r="K6" s="8"/>
      <c r="L6" s="8"/>
      <c r="M6" s="8"/>
      <c r="N6" s="8"/>
      <c r="O6" s="8"/>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Rahul Nenavath</cp:lastModifiedBy>
  <dcterms:created xsi:type="dcterms:W3CDTF">2022-03-18T02:50:57Z</dcterms:created>
  <dcterms:modified xsi:type="dcterms:W3CDTF">2024-03-27T18:14:45Z</dcterms:modified>
</cp:coreProperties>
</file>