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hul\Desktop\Report\"/>
    </mc:Choice>
  </mc:AlternateContent>
  <xr:revisionPtr revIDLastSave="0" documentId="13_ncr:1_{E339E5DE-D31F-4983-B7D9-ED2A1498BAFF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4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</calcChain>
</file>

<file path=xl/sharedStrings.xml><?xml version="1.0" encoding="utf-8"?>
<sst xmlns="http://schemas.openxmlformats.org/spreadsheetml/2006/main" count="89" uniqueCount="31">
  <si>
    <t>Instance1</t>
  </si>
  <si>
    <t>Instance2</t>
  </si>
  <si>
    <t>Instance3</t>
  </si>
  <si>
    <t>Instance4</t>
  </si>
  <si>
    <t>Instance5</t>
  </si>
  <si>
    <t>Instance6</t>
  </si>
  <si>
    <t>Instance7</t>
  </si>
  <si>
    <t>Instance8</t>
  </si>
  <si>
    <t>Instance9</t>
  </si>
  <si>
    <t>Instance10</t>
  </si>
  <si>
    <t>Instance11</t>
  </si>
  <si>
    <t>Instance12</t>
  </si>
  <si>
    <t>Instance13</t>
  </si>
  <si>
    <t>Instance</t>
  </si>
  <si>
    <t>Instance14</t>
  </si>
  <si>
    <t>Instance15</t>
  </si>
  <si>
    <t>Instance16</t>
  </si>
  <si>
    <t>RUN 1</t>
  </si>
  <si>
    <t>RUN 2</t>
  </si>
  <si>
    <t>AVG</t>
  </si>
  <si>
    <t>Result</t>
  </si>
  <si>
    <t>MiniZinc Original</t>
  </si>
  <si>
    <t>MiniZinc - Additional Constraints</t>
  </si>
  <si>
    <t>MiniZinc - "Shave" Parameter</t>
  </si>
  <si>
    <t>V1</t>
  </si>
  <si>
    <t>V2</t>
  </si>
  <si>
    <t>V3</t>
  </si>
  <si>
    <t>V1 = MiniZinc Original</t>
  </si>
  <si>
    <t>V2 = MiniZinc - Additional Constraints</t>
  </si>
  <si>
    <t>V3 = MiniZinc - "Shave" Parameter</t>
  </si>
  <si>
    <t>Bar Chart of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</si>
</sst>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2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Sheet1!$J$26:$J$40</c:f>
              <c:strCache>
                <c:ptCount val="15"/>
                <c:pt idx="0">
                  <c:v>Instance1</c:v>
                </c:pt>
                <c:pt idx="1">
                  <c:v>Instance2</c:v>
                </c:pt>
                <c:pt idx="2">
                  <c:v>Instance3</c:v>
                </c:pt>
                <c:pt idx="3">
                  <c:v>Instance4</c:v>
                </c:pt>
                <c:pt idx="4">
                  <c:v>Instance5</c:v>
                </c:pt>
                <c:pt idx="5">
                  <c:v>Instance6</c:v>
                </c:pt>
                <c:pt idx="6">
                  <c:v>Instance7</c:v>
                </c:pt>
                <c:pt idx="7">
                  <c:v>Instance8</c:v>
                </c:pt>
                <c:pt idx="8">
                  <c:v>Instance9</c:v>
                </c:pt>
                <c:pt idx="9">
                  <c:v>Instance10</c:v>
                </c:pt>
                <c:pt idx="10">
                  <c:v>Instance11</c:v>
                </c:pt>
                <c:pt idx="11">
                  <c:v>Instance12</c:v>
                </c:pt>
                <c:pt idx="12">
                  <c:v>Instance13</c:v>
                </c:pt>
                <c:pt idx="13">
                  <c:v>Instance14</c:v>
                </c:pt>
                <c:pt idx="14">
                  <c:v>Instance15</c:v>
                </c:pt>
              </c:strCache>
            </c:strRef>
          </c:cat>
          <c:val>
            <c:numRef>
              <c:f>Sheet1!$K$26:$K$40</c:f>
              <c:numCache>
                <c:formatCode>0.00</c:formatCode>
                <c:ptCount val="15"/>
                <c:pt idx="0">
                  <c:v>230.55450000000002</c:v>
                </c:pt>
                <c:pt idx="1">
                  <c:v>712.57600000000002</c:v>
                </c:pt>
                <c:pt idx="2">
                  <c:v>403.88900000000001</c:v>
                </c:pt>
                <c:pt idx="3">
                  <c:v>121.3485</c:v>
                </c:pt>
                <c:pt idx="4">
                  <c:v>101.4705</c:v>
                </c:pt>
                <c:pt idx="5">
                  <c:v>163.22050000000002</c:v>
                </c:pt>
                <c:pt idx="6">
                  <c:v>85.573999999999998</c:v>
                </c:pt>
                <c:pt idx="7">
                  <c:v>891.678</c:v>
                </c:pt>
                <c:pt idx="8">
                  <c:v>83.327500000000001</c:v>
                </c:pt>
                <c:pt idx="9">
                  <c:v>69.408999999999992</c:v>
                </c:pt>
                <c:pt idx="10">
                  <c:v>516.7885</c:v>
                </c:pt>
                <c:pt idx="11">
                  <c:v>91.57</c:v>
                </c:pt>
                <c:pt idx="12">
                  <c:v>82.051500000000004</c:v>
                </c:pt>
                <c:pt idx="13">
                  <c:v>503.23099999999999</c:v>
                </c:pt>
                <c:pt idx="14">
                  <c:v>231.46100000000001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43E6-953A-D90D8469EA1A}"/>
            </c:ext>
          </c:extLst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Sheet1!$J$26:$J$40</c:f>
              <c:strCache>
                <c:ptCount val="15"/>
                <c:pt idx="0">
                  <c:v>Instance1</c:v>
                </c:pt>
                <c:pt idx="1">
                  <c:v>Instance2</c:v>
                </c:pt>
                <c:pt idx="2">
                  <c:v>Instance3</c:v>
                </c:pt>
                <c:pt idx="3">
                  <c:v>Instance4</c:v>
                </c:pt>
                <c:pt idx="4">
                  <c:v>Instance5</c:v>
                </c:pt>
                <c:pt idx="5">
                  <c:v>Instance6</c:v>
                </c:pt>
                <c:pt idx="6">
                  <c:v>Instance7</c:v>
                </c:pt>
                <c:pt idx="7">
                  <c:v>Instance8</c:v>
                </c:pt>
                <c:pt idx="8">
                  <c:v>Instance9</c:v>
                </c:pt>
                <c:pt idx="9">
                  <c:v>Instance10</c:v>
                </c:pt>
                <c:pt idx="10">
                  <c:v>Instance11</c:v>
                </c:pt>
                <c:pt idx="11">
                  <c:v>Instance12</c:v>
                </c:pt>
                <c:pt idx="12">
                  <c:v>Instance13</c:v>
                </c:pt>
                <c:pt idx="13">
                  <c:v>Instance14</c:v>
                </c:pt>
                <c:pt idx="14">
                  <c:v>Instance15</c:v>
                </c:pt>
              </c:strCache>
            </c:strRef>
          </c:cat>
          <c:val>
            <c:numRef>
              <c:f>Sheet1!$L$26:$L$40</c:f>
              <c:numCache>
                <c:formatCode>0.00</c:formatCode>
                <c:ptCount val="15"/>
                <c:pt idx="0">
                  <c:v>80.962000000000003</c:v>
                </c:pt>
                <c:pt idx="1">
                  <c:v>184.59550000000002</c:v>
                </c:pt>
                <c:pt idx="2">
                  <c:v>150.36000000000001</c:v>
                </c:pt>
                <c:pt idx="3">
                  <c:v>63.508499999999998</c:v>
                </c:pt>
                <c:pt idx="4">
                  <c:v>51.501000000000005</c:v>
                </c:pt>
                <c:pt idx="5">
                  <c:v>125.58750000000001</c:v>
                </c:pt>
                <c:pt idx="6">
                  <c:v>29.585500000000003</c:v>
                </c:pt>
                <c:pt idx="7">
                  <c:v>166.0795</c:v>
                </c:pt>
                <c:pt idx="8">
                  <c:v>46.726500000000001</c:v>
                </c:pt>
                <c:pt idx="9">
                  <c:v>45.192500000000003</c:v>
                </c:pt>
                <c:pt idx="10">
                  <c:v>192.46749999999997</c:v>
                </c:pt>
                <c:pt idx="11">
                  <c:v>41.174499999999995</c:v>
                </c:pt>
                <c:pt idx="12">
                  <c:v>75.18549999999999</c:v>
                </c:pt>
                <c:pt idx="13">
                  <c:v>185.93700000000001</c:v>
                </c:pt>
                <c:pt idx="14">
                  <c:v>145.065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F-43E6-953A-D90D8469EA1A}"/>
            </c:ext>
          </c:extLst>
        </c:ser>
        <c:ser>
          <c:idx val="2"/>
          <c:order val="2"/>
          <c:tx>
            <c:strRef>
              <c:f>Sheet1!$M$25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Sheet1!$J$26:$J$40</c:f>
              <c:strCache>
                <c:ptCount val="15"/>
                <c:pt idx="0">
                  <c:v>Instance1</c:v>
                </c:pt>
                <c:pt idx="1">
                  <c:v>Instance2</c:v>
                </c:pt>
                <c:pt idx="2">
                  <c:v>Instance3</c:v>
                </c:pt>
                <c:pt idx="3">
                  <c:v>Instance4</c:v>
                </c:pt>
                <c:pt idx="4">
                  <c:v>Instance5</c:v>
                </c:pt>
                <c:pt idx="5">
                  <c:v>Instance6</c:v>
                </c:pt>
                <c:pt idx="6">
                  <c:v>Instance7</c:v>
                </c:pt>
                <c:pt idx="7">
                  <c:v>Instance8</c:v>
                </c:pt>
                <c:pt idx="8">
                  <c:v>Instance9</c:v>
                </c:pt>
                <c:pt idx="9">
                  <c:v>Instance10</c:v>
                </c:pt>
                <c:pt idx="10">
                  <c:v>Instance11</c:v>
                </c:pt>
                <c:pt idx="11">
                  <c:v>Instance12</c:v>
                </c:pt>
                <c:pt idx="12">
                  <c:v>Instance13</c:v>
                </c:pt>
                <c:pt idx="13">
                  <c:v>Instance14</c:v>
                </c:pt>
                <c:pt idx="14">
                  <c:v>Instance15</c:v>
                </c:pt>
              </c:strCache>
            </c:strRef>
          </c:cat>
          <c:val>
            <c:numRef>
              <c:f>Sheet1!$M$26:$M$40</c:f>
              <c:numCache>
                <c:formatCode>0.00</c:formatCode>
                <c:ptCount val="15"/>
                <c:pt idx="0">
                  <c:v>1.198</c:v>
                </c:pt>
                <c:pt idx="1">
                  <c:v>37.408000000000001</c:v>
                </c:pt>
                <c:pt idx="2">
                  <c:v>0.79800000000000004</c:v>
                </c:pt>
                <c:pt idx="3">
                  <c:v>0.72300000000000009</c:v>
                </c:pt>
                <c:pt idx="4">
                  <c:v>0.81800000000000006</c:v>
                </c:pt>
                <c:pt idx="5">
                  <c:v>1.1484999999999999</c:v>
                </c:pt>
                <c:pt idx="6">
                  <c:v>0.62749999999999995</c:v>
                </c:pt>
                <c:pt idx="7">
                  <c:v>0.75449999999999995</c:v>
                </c:pt>
                <c:pt idx="8">
                  <c:v>0.8105</c:v>
                </c:pt>
                <c:pt idx="9">
                  <c:v>0.81850000000000001</c:v>
                </c:pt>
                <c:pt idx="10">
                  <c:v>35.093499999999999</c:v>
                </c:pt>
                <c:pt idx="11">
                  <c:v>3.5135000000000001</c:v>
                </c:pt>
                <c:pt idx="12">
                  <c:v>6.0054999999999996</c:v>
                </c:pt>
                <c:pt idx="13">
                  <c:v>41.2455</c:v>
                </c:pt>
                <c:pt idx="14">
                  <c:v>3.6555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F-43E6-953A-D90D8469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06520"/>
        <c:axId val="395053024"/>
      </c:barChart>
      <c:catAx>
        <c:axId val="3952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53024"/>
        <c:crosses val="autoZero"/>
        <c:auto val="1"/>
        <c:lblAlgn val="ctr"/>
        <c:lblOffset val="100"/>
        <c:noMultiLvlLbl val="0"/>
      </c:catAx>
      <c:valAx>
        <c:axId val="3950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Solver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Instance16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Sheet1!$K$25:$M$25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Sheet1!$K$41:$M$41</c:f>
              <c:numCache>
                <c:formatCode>0.00</c:formatCode>
                <c:ptCount val="3"/>
                <c:pt idx="0">
                  <c:v>2718.3429999999998</c:v>
                </c:pt>
                <c:pt idx="1">
                  <c:v>577.30500000000006</c:v>
                </c:pt>
                <c:pt idx="2">
                  <c:v>383.37950000000001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8BB-9F11-F54165D2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25880"/>
        <c:axId val="95226536"/>
      </c:barChart>
      <c:catAx>
        <c:axId val="952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6536"/>
        <c:crosses val="autoZero"/>
        <c:auto val="1"/>
        <c:lblAlgn val="ctr"/>
        <c:lblOffset val="100"/>
        <c:noMultiLvlLbl val="0"/>
      </c:catAx>
      <c:valAx>
        <c:axId val="952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605790</xdr:colOff>
      <xdr:row>25</xdr:row>
      <xdr:rowOff>0</xdr:rowOff>
    </xdr:from>
    <xdr:to>
      <xdr:col>21</xdr:col>
      <xdr:colOff>300990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A1BA2-3E80-4BE4-B4C4-A8B45758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</xdr:colOff>
      <xdr:row>40</xdr:row>
      <xdr:rowOff>175260</xdr:rowOff>
    </xdr:from>
    <xdr:to>
      <xdr:col>21</xdr:col>
      <xdr:colOff>331470</xdr:colOff>
      <xdr:row>55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EC4F7-8F81-4DC6-B856-44ED1E1DA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65CE-43BF-4FFC-8370-34448E7E8C56}">
  <dimension ref="A2:N45"/>
  <sheetViews>
    <sheetView tabSelected="1" topLeftCell="A14" workbookViewId="0">
      <selection activeCell="X47" sqref="X47"/>
    </sheetView>
  </sheetViews>
  <sheetFormatPr defaultRowHeight="14.4" x14ac:dyDescent="0.3"/>
  <cols>
    <col min="1" max="1" width="9.88671875" bestFit="1" customWidth="1"/>
    <col min="10" max="10" width="9.88671875" bestFit="1" customWidth="1"/>
  </cols>
  <sheetData>
    <row r="2" spans="1:14" ht="18" thickBot="1" x14ac:dyDescent="0.4">
      <c r="A2" s="2" t="s">
        <v>21</v>
      </c>
      <c r="B2" s="2"/>
      <c r="J2" s="2" t="s">
        <v>22</v>
      </c>
      <c r="K2" s="2"/>
    </row>
    <row r="3" spans="1:14" ht="15" thickTop="1" x14ac:dyDescent="0.3">
      <c r="A3" s="1" t="s">
        <v>13</v>
      </c>
      <c r="B3" t="s">
        <v>20</v>
      </c>
      <c r="C3" t="s">
        <v>17</v>
      </c>
      <c r="D3" t="s">
        <v>18</v>
      </c>
      <c r="E3" t="s">
        <v>19</v>
      </c>
      <c r="J3" s="1" t="s">
        <v>13</v>
      </c>
      <c r="K3" t="s">
        <v>20</v>
      </c>
      <c r="L3" t="s">
        <v>17</v>
      </c>
      <c r="M3" t="s">
        <v>18</v>
      </c>
      <c r="N3" t="s">
        <v>19</v>
      </c>
    </row>
    <row r="4" spans="1:14" x14ac:dyDescent="0.3">
      <c r="A4" t="s">
        <v>0</v>
      </c>
      <c r="B4">
        <v>222</v>
      </c>
      <c r="C4">
        <v>231.87700000000001</v>
      </c>
      <c r="D4">
        <v>229.232</v>
      </c>
      <c r="E4">
        <f>AVERAGE(C4:D4)</f>
        <v>230.55450000000002</v>
      </c>
      <c r="J4" t="s">
        <v>0</v>
      </c>
      <c r="K4">
        <v>222</v>
      </c>
      <c r="L4">
        <v>81.290000000000006</v>
      </c>
      <c r="M4">
        <v>80.634</v>
      </c>
      <c r="N4">
        <f>AVERAGE(L4:M4)</f>
        <v>80.962000000000003</v>
      </c>
    </row>
    <row r="5" spans="1:14" x14ac:dyDescent="0.3">
      <c r="A5" t="s">
        <v>1</v>
      </c>
      <c r="B5">
        <v>79</v>
      </c>
      <c r="C5">
        <v>713.72</v>
      </c>
      <c r="D5">
        <v>711.43200000000002</v>
      </c>
      <c r="E5">
        <f t="shared" ref="E5:E18" si="0">AVERAGE(C5:D5)</f>
        <v>712.57600000000002</v>
      </c>
      <c r="J5" t="s">
        <v>1</v>
      </c>
      <c r="K5">
        <v>79</v>
      </c>
      <c r="L5">
        <v>185.755</v>
      </c>
      <c r="M5">
        <v>183.43600000000001</v>
      </c>
      <c r="N5">
        <f t="shared" ref="N5:N19" si="1">AVERAGE(L5:M5)</f>
        <v>184.59550000000002</v>
      </c>
    </row>
    <row r="6" spans="1:14" x14ac:dyDescent="0.3">
      <c r="A6" t="s">
        <v>2</v>
      </c>
      <c r="B6">
        <v>210</v>
      </c>
      <c r="C6">
        <v>403.12</v>
      </c>
      <c r="D6">
        <v>404.65800000000002</v>
      </c>
      <c r="E6">
        <f t="shared" si="0"/>
        <v>403.88900000000001</v>
      </c>
      <c r="J6" t="s">
        <v>2</v>
      </c>
      <c r="K6">
        <v>210</v>
      </c>
      <c r="L6">
        <v>151.19</v>
      </c>
      <c r="M6">
        <v>149.53</v>
      </c>
      <c r="N6">
        <f t="shared" si="1"/>
        <v>150.36000000000001</v>
      </c>
    </row>
    <row r="7" spans="1:14" x14ac:dyDescent="0.3">
      <c r="A7" t="s">
        <v>3</v>
      </c>
      <c r="B7">
        <v>122</v>
      </c>
      <c r="C7">
        <v>122.05800000000001</v>
      </c>
      <c r="D7">
        <v>120.639</v>
      </c>
      <c r="E7">
        <f t="shared" si="0"/>
        <v>121.3485</v>
      </c>
      <c r="J7" t="s">
        <v>3</v>
      </c>
      <c r="K7">
        <v>122</v>
      </c>
      <c r="L7">
        <v>63.475000000000001</v>
      </c>
      <c r="M7">
        <v>63.542000000000002</v>
      </c>
      <c r="N7">
        <f t="shared" si="1"/>
        <v>63.508499999999998</v>
      </c>
    </row>
    <row r="8" spans="1:14" x14ac:dyDescent="0.3">
      <c r="A8" t="s">
        <v>4</v>
      </c>
      <c r="B8">
        <v>98</v>
      </c>
      <c r="C8">
        <v>100.419</v>
      </c>
      <c r="D8">
        <v>102.52200000000001</v>
      </c>
      <c r="E8">
        <f t="shared" si="0"/>
        <v>101.4705</v>
      </c>
      <c r="J8" t="s">
        <v>4</v>
      </c>
      <c r="K8">
        <v>98</v>
      </c>
      <c r="L8">
        <v>50.649000000000001</v>
      </c>
      <c r="M8">
        <v>52.353000000000002</v>
      </c>
      <c r="N8">
        <f t="shared" si="1"/>
        <v>51.501000000000005</v>
      </c>
    </row>
    <row r="9" spans="1:14" x14ac:dyDescent="0.3">
      <c r="A9" t="s">
        <v>5</v>
      </c>
      <c r="B9">
        <v>71</v>
      </c>
      <c r="C9">
        <v>163.84899999999999</v>
      </c>
      <c r="D9">
        <v>162.59200000000001</v>
      </c>
      <c r="E9">
        <f t="shared" si="0"/>
        <v>163.22050000000002</v>
      </c>
      <c r="J9" t="s">
        <v>5</v>
      </c>
      <c r="K9">
        <v>71</v>
      </c>
      <c r="L9">
        <v>124.754</v>
      </c>
      <c r="M9">
        <v>126.42100000000001</v>
      </c>
      <c r="N9">
        <f t="shared" si="1"/>
        <v>125.58750000000001</v>
      </c>
    </row>
    <row r="10" spans="1:14" x14ac:dyDescent="0.3">
      <c r="A10" t="s">
        <v>6</v>
      </c>
      <c r="B10">
        <v>27</v>
      </c>
      <c r="C10">
        <v>86.620999999999995</v>
      </c>
      <c r="D10">
        <v>84.527000000000001</v>
      </c>
      <c r="E10">
        <f t="shared" si="0"/>
        <v>85.573999999999998</v>
      </c>
      <c r="J10" t="s">
        <v>6</v>
      </c>
      <c r="K10">
        <v>27</v>
      </c>
      <c r="L10">
        <v>29.629000000000001</v>
      </c>
      <c r="M10">
        <v>29.542000000000002</v>
      </c>
      <c r="N10">
        <f t="shared" si="1"/>
        <v>29.585500000000003</v>
      </c>
    </row>
    <row r="11" spans="1:14" x14ac:dyDescent="0.3">
      <c r="A11" t="s">
        <v>7</v>
      </c>
      <c r="B11">
        <v>49</v>
      </c>
      <c r="C11">
        <v>891.95899999999995</v>
      </c>
      <c r="D11">
        <v>891.39700000000005</v>
      </c>
      <c r="E11">
        <f t="shared" si="0"/>
        <v>891.678</v>
      </c>
      <c r="J11" t="s">
        <v>7</v>
      </c>
      <c r="K11">
        <v>49</v>
      </c>
      <c r="L11">
        <v>166.91800000000001</v>
      </c>
      <c r="M11">
        <v>165.24100000000001</v>
      </c>
      <c r="N11">
        <f t="shared" si="1"/>
        <v>166.0795</v>
      </c>
    </row>
    <row r="12" spans="1:14" x14ac:dyDescent="0.3">
      <c r="A12" t="s">
        <v>8</v>
      </c>
      <c r="B12">
        <v>192</v>
      </c>
      <c r="C12">
        <v>83.358999999999995</v>
      </c>
      <c r="D12">
        <v>83.296000000000006</v>
      </c>
      <c r="E12">
        <f t="shared" si="0"/>
        <v>83.327500000000001</v>
      </c>
      <c r="J12" t="s">
        <v>8</v>
      </c>
      <c r="K12">
        <v>192</v>
      </c>
      <c r="L12">
        <v>47.139000000000003</v>
      </c>
      <c r="M12">
        <v>46.314</v>
      </c>
      <c r="N12">
        <f t="shared" si="1"/>
        <v>46.726500000000001</v>
      </c>
    </row>
    <row r="13" spans="1:14" x14ac:dyDescent="0.3">
      <c r="A13" t="s">
        <v>9</v>
      </c>
      <c r="B13">
        <v>146</v>
      </c>
      <c r="C13">
        <v>70.388999999999996</v>
      </c>
      <c r="D13">
        <v>68.429000000000002</v>
      </c>
      <c r="E13">
        <f t="shared" si="0"/>
        <v>69.408999999999992</v>
      </c>
      <c r="J13" t="s">
        <v>9</v>
      </c>
      <c r="K13">
        <v>146</v>
      </c>
      <c r="L13">
        <v>45.932000000000002</v>
      </c>
      <c r="M13">
        <v>44.453000000000003</v>
      </c>
      <c r="N13">
        <f t="shared" si="1"/>
        <v>45.192500000000003</v>
      </c>
    </row>
    <row r="14" spans="1:14" x14ac:dyDescent="0.3">
      <c r="A14" t="s">
        <v>10</v>
      </c>
      <c r="B14">
        <v>217</v>
      </c>
      <c r="C14">
        <v>515.87800000000004</v>
      </c>
      <c r="D14">
        <v>517.69899999999996</v>
      </c>
      <c r="E14">
        <f t="shared" si="0"/>
        <v>516.7885</v>
      </c>
      <c r="J14" t="s">
        <v>10</v>
      </c>
      <c r="K14">
        <v>217</v>
      </c>
      <c r="L14">
        <v>191.50299999999999</v>
      </c>
      <c r="M14">
        <v>193.43199999999999</v>
      </c>
      <c r="N14">
        <f t="shared" si="1"/>
        <v>192.46749999999997</v>
      </c>
    </row>
    <row r="15" spans="1:14" x14ac:dyDescent="0.3">
      <c r="A15" t="s">
        <v>11</v>
      </c>
      <c r="B15">
        <v>142</v>
      </c>
      <c r="C15">
        <v>92.355000000000004</v>
      </c>
      <c r="D15">
        <v>90.784999999999997</v>
      </c>
      <c r="E15">
        <f t="shared" si="0"/>
        <v>91.57</v>
      </c>
      <c r="J15" t="s">
        <v>11</v>
      </c>
      <c r="K15">
        <v>142</v>
      </c>
      <c r="L15">
        <v>40.912999999999997</v>
      </c>
      <c r="M15">
        <v>41.436</v>
      </c>
      <c r="N15">
        <f t="shared" si="1"/>
        <v>41.174499999999995</v>
      </c>
    </row>
    <row r="16" spans="1:14" x14ac:dyDescent="0.3">
      <c r="A16" t="s">
        <v>12</v>
      </c>
      <c r="B16">
        <v>159</v>
      </c>
      <c r="C16">
        <v>82.415000000000006</v>
      </c>
      <c r="D16">
        <v>81.688000000000002</v>
      </c>
      <c r="E16">
        <f t="shared" si="0"/>
        <v>82.051500000000004</v>
      </c>
      <c r="J16" t="s">
        <v>12</v>
      </c>
      <c r="K16">
        <v>159</v>
      </c>
      <c r="L16">
        <v>74.716999999999999</v>
      </c>
      <c r="M16">
        <v>75.653999999999996</v>
      </c>
      <c r="N16">
        <f t="shared" si="1"/>
        <v>75.18549999999999</v>
      </c>
    </row>
    <row r="17" spans="1:14" x14ac:dyDescent="0.3">
      <c r="A17" t="s">
        <v>14</v>
      </c>
      <c r="B17">
        <v>256</v>
      </c>
      <c r="C17">
        <v>502.1</v>
      </c>
      <c r="D17">
        <v>504.36200000000002</v>
      </c>
      <c r="E17">
        <f t="shared" si="0"/>
        <v>503.23099999999999</v>
      </c>
      <c r="J17" t="s">
        <v>14</v>
      </c>
      <c r="K17">
        <v>256</v>
      </c>
      <c r="L17">
        <v>186.155</v>
      </c>
      <c r="M17">
        <v>185.71899999999999</v>
      </c>
      <c r="N17">
        <f t="shared" si="1"/>
        <v>185.93700000000001</v>
      </c>
    </row>
    <row r="18" spans="1:14" x14ac:dyDescent="0.3">
      <c r="A18" t="s">
        <v>15</v>
      </c>
      <c r="B18">
        <v>150</v>
      </c>
      <c r="C18">
        <v>230.42500000000001</v>
      </c>
      <c r="D18">
        <v>232.49700000000001</v>
      </c>
      <c r="E18">
        <f t="shared" si="0"/>
        <v>231.46100000000001</v>
      </c>
      <c r="J18" t="s">
        <v>15</v>
      </c>
      <c r="K18">
        <v>150</v>
      </c>
      <c r="L18">
        <v>144.59399999999999</v>
      </c>
      <c r="M18">
        <v>145.536</v>
      </c>
      <c r="N18">
        <f t="shared" si="1"/>
        <v>145.065</v>
      </c>
    </row>
    <row r="19" spans="1:14" x14ac:dyDescent="0.3">
      <c r="A19" t="s">
        <v>16</v>
      </c>
      <c r="B19">
        <v>107</v>
      </c>
      <c r="C19">
        <v>2718.3429999999998</v>
      </c>
      <c r="E19">
        <v>2718.3429999999998</v>
      </c>
      <c r="J19" t="s">
        <v>16</v>
      </c>
      <c r="K19">
        <v>107</v>
      </c>
      <c r="L19">
        <v>559.86699999999996</v>
      </c>
      <c r="M19">
        <v>594.74300000000005</v>
      </c>
      <c r="N19">
        <f t="shared" si="1"/>
        <v>577.30500000000006</v>
      </c>
    </row>
    <row r="24" spans="1:14" ht="18" thickBot="1" x14ac:dyDescent="0.4">
      <c r="A24" s="2" t="s">
        <v>23</v>
      </c>
      <c r="B24" s="2"/>
      <c r="J24" s="2" t="s">
        <v>30</v>
      </c>
      <c r="K24" s="2"/>
      <c r="L24" s="2"/>
    </row>
    <row r="25" spans="1:14" ht="15" thickTop="1" x14ac:dyDescent="0.3">
      <c r="A25" s="1" t="s">
        <v>13</v>
      </c>
      <c r="B25" t="s">
        <v>20</v>
      </c>
      <c r="C25" t="s">
        <v>17</v>
      </c>
      <c r="D25" t="s">
        <v>18</v>
      </c>
      <c r="E25" t="s">
        <v>19</v>
      </c>
      <c r="K25" t="s">
        <v>24</v>
      </c>
      <c r="L25" t="s">
        <v>25</v>
      </c>
      <c r="M25" t="s">
        <v>26</v>
      </c>
    </row>
    <row r="26" spans="1:14" x14ac:dyDescent="0.3">
      <c r="A26" t="s">
        <v>0</v>
      </c>
      <c r="B26">
        <v>222</v>
      </c>
      <c r="C26">
        <v>1.603</v>
      </c>
      <c r="D26">
        <v>0.79300000000000004</v>
      </c>
      <c r="E26">
        <f>AVERAGE(C26:D26)</f>
        <v>1.198</v>
      </c>
      <c r="J26" t="s">
        <v>0</v>
      </c>
      <c r="K26" s="3">
        <v>230.55450000000002</v>
      </c>
      <c r="L26" s="3">
        <v>80.962000000000003</v>
      </c>
      <c r="M26" s="3">
        <v>1.198</v>
      </c>
    </row>
    <row r="27" spans="1:14" x14ac:dyDescent="0.3">
      <c r="A27" t="s">
        <v>1</v>
      </c>
      <c r="B27">
        <v>79</v>
      </c>
      <c r="C27">
        <v>36.960999999999999</v>
      </c>
      <c r="D27">
        <v>37.854999999999997</v>
      </c>
      <c r="E27">
        <f t="shared" ref="E27:E41" si="2">AVERAGE(C27:D27)</f>
        <v>37.408000000000001</v>
      </c>
      <c r="J27" t="s">
        <v>1</v>
      </c>
      <c r="K27" s="3">
        <v>712.57600000000002</v>
      </c>
      <c r="L27" s="3">
        <v>184.59550000000002</v>
      </c>
      <c r="M27" s="3">
        <v>37.408000000000001</v>
      </c>
    </row>
    <row r="28" spans="1:14" x14ac:dyDescent="0.3">
      <c r="A28" t="s">
        <v>2</v>
      </c>
      <c r="B28">
        <v>210</v>
      </c>
      <c r="C28">
        <v>0.85799999999999998</v>
      </c>
      <c r="D28">
        <v>0.73799999999999999</v>
      </c>
      <c r="E28">
        <f t="shared" si="2"/>
        <v>0.79800000000000004</v>
      </c>
      <c r="J28" t="s">
        <v>2</v>
      </c>
      <c r="K28" s="3">
        <v>403.88900000000001</v>
      </c>
      <c r="L28" s="3">
        <v>150.36000000000001</v>
      </c>
      <c r="M28" s="3">
        <v>0.79800000000000004</v>
      </c>
    </row>
    <row r="29" spans="1:14" x14ac:dyDescent="0.3">
      <c r="A29" t="s">
        <v>3</v>
      </c>
      <c r="B29">
        <v>122</v>
      </c>
      <c r="C29">
        <v>0.65700000000000003</v>
      </c>
      <c r="D29">
        <v>0.78900000000000003</v>
      </c>
      <c r="E29">
        <f t="shared" si="2"/>
        <v>0.72300000000000009</v>
      </c>
      <c r="J29" t="s">
        <v>3</v>
      </c>
      <c r="K29" s="3">
        <v>121.3485</v>
      </c>
      <c r="L29" s="3">
        <v>63.508499999999998</v>
      </c>
      <c r="M29" s="3">
        <v>0.72300000000000009</v>
      </c>
    </row>
    <row r="30" spans="1:14" x14ac:dyDescent="0.3">
      <c r="A30" t="s">
        <v>4</v>
      </c>
      <c r="B30">
        <v>98</v>
      </c>
      <c r="C30">
        <v>0.85</v>
      </c>
      <c r="D30">
        <v>0.78600000000000003</v>
      </c>
      <c r="E30">
        <f t="shared" si="2"/>
        <v>0.81800000000000006</v>
      </c>
      <c r="J30" t="s">
        <v>4</v>
      </c>
      <c r="K30" s="3">
        <v>101.4705</v>
      </c>
      <c r="L30" s="3">
        <v>51.501000000000005</v>
      </c>
      <c r="M30" s="3">
        <v>0.81800000000000006</v>
      </c>
    </row>
    <row r="31" spans="1:14" x14ac:dyDescent="0.3">
      <c r="A31" t="s">
        <v>5</v>
      </c>
      <c r="B31">
        <v>71</v>
      </c>
      <c r="C31">
        <v>1.008</v>
      </c>
      <c r="D31">
        <v>1.2889999999999999</v>
      </c>
      <c r="E31">
        <f t="shared" si="2"/>
        <v>1.1484999999999999</v>
      </c>
      <c r="J31" t="s">
        <v>5</v>
      </c>
      <c r="K31" s="3">
        <v>163.22050000000002</v>
      </c>
      <c r="L31" s="3">
        <v>125.58750000000001</v>
      </c>
      <c r="M31" s="3">
        <v>1.1484999999999999</v>
      </c>
    </row>
    <row r="32" spans="1:14" x14ac:dyDescent="0.3">
      <c r="A32" t="s">
        <v>6</v>
      </c>
      <c r="B32">
        <v>27</v>
      </c>
      <c r="C32">
        <v>0.67900000000000005</v>
      </c>
      <c r="D32">
        <v>0.57599999999999996</v>
      </c>
      <c r="E32">
        <f t="shared" si="2"/>
        <v>0.62749999999999995</v>
      </c>
      <c r="J32" t="s">
        <v>6</v>
      </c>
      <c r="K32" s="3">
        <v>85.573999999999998</v>
      </c>
      <c r="L32" s="3">
        <v>29.585500000000003</v>
      </c>
      <c r="M32" s="3">
        <v>0.62749999999999995</v>
      </c>
    </row>
    <row r="33" spans="1:13" x14ac:dyDescent="0.3">
      <c r="A33" t="s">
        <v>7</v>
      </c>
      <c r="B33">
        <v>49</v>
      </c>
      <c r="C33">
        <v>0.90600000000000003</v>
      </c>
      <c r="D33">
        <v>0.60299999999999998</v>
      </c>
      <c r="E33">
        <f t="shared" si="2"/>
        <v>0.75449999999999995</v>
      </c>
      <c r="J33" t="s">
        <v>7</v>
      </c>
      <c r="K33" s="3">
        <v>891.678</v>
      </c>
      <c r="L33" s="3">
        <v>166.0795</v>
      </c>
      <c r="M33" s="3">
        <v>0.75449999999999995</v>
      </c>
    </row>
    <row r="34" spans="1:13" x14ac:dyDescent="0.3">
      <c r="A34" t="s">
        <v>8</v>
      </c>
      <c r="B34">
        <v>192</v>
      </c>
      <c r="C34">
        <v>0.94699999999999995</v>
      </c>
      <c r="D34">
        <v>0.67400000000000004</v>
      </c>
      <c r="E34">
        <f t="shared" si="2"/>
        <v>0.8105</v>
      </c>
      <c r="J34" t="s">
        <v>8</v>
      </c>
      <c r="K34" s="3">
        <v>83.327500000000001</v>
      </c>
      <c r="L34" s="3">
        <v>46.726500000000001</v>
      </c>
      <c r="M34" s="3">
        <v>0.8105</v>
      </c>
    </row>
    <row r="35" spans="1:13" x14ac:dyDescent="0.3">
      <c r="A35" t="s">
        <v>9</v>
      </c>
      <c r="B35">
        <v>146</v>
      </c>
      <c r="C35">
        <v>0.78300000000000003</v>
      </c>
      <c r="D35">
        <v>0.85399999999999998</v>
      </c>
      <c r="E35">
        <f t="shared" si="2"/>
        <v>0.81850000000000001</v>
      </c>
      <c r="J35" t="s">
        <v>9</v>
      </c>
      <c r="K35" s="3">
        <v>69.408999999999992</v>
      </c>
      <c r="L35" s="3">
        <v>45.192500000000003</v>
      </c>
      <c r="M35" s="3">
        <v>0.81850000000000001</v>
      </c>
    </row>
    <row r="36" spans="1:13" x14ac:dyDescent="0.3">
      <c r="A36" t="s">
        <v>10</v>
      </c>
      <c r="B36">
        <v>217</v>
      </c>
      <c r="C36">
        <v>35.58</v>
      </c>
      <c r="D36">
        <v>34.606999999999999</v>
      </c>
      <c r="E36">
        <f t="shared" si="2"/>
        <v>35.093499999999999</v>
      </c>
      <c r="J36" t="s">
        <v>10</v>
      </c>
      <c r="K36" s="3">
        <v>516.7885</v>
      </c>
      <c r="L36" s="3">
        <v>192.46749999999997</v>
      </c>
      <c r="M36" s="3">
        <v>35.093499999999999</v>
      </c>
    </row>
    <row r="37" spans="1:13" x14ac:dyDescent="0.3">
      <c r="A37" t="s">
        <v>11</v>
      </c>
      <c r="B37">
        <v>142</v>
      </c>
      <c r="C37">
        <v>3.3069999999999999</v>
      </c>
      <c r="D37">
        <v>3.72</v>
      </c>
      <c r="E37">
        <f t="shared" si="2"/>
        <v>3.5135000000000001</v>
      </c>
      <c r="J37" t="s">
        <v>11</v>
      </c>
      <c r="K37" s="3">
        <v>91.57</v>
      </c>
      <c r="L37" s="3">
        <v>41.174499999999995</v>
      </c>
      <c r="M37" s="3">
        <v>3.5135000000000001</v>
      </c>
    </row>
    <row r="38" spans="1:13" x14ac:dyDescent="0.3">
      <c r="A38" t="s">
        <v>12</v>
      </c>
      <c r="B38">
        <v>159</v>
      </c>
      <c r="C38">
        <v>6.1020000000000003</v>
      </c>
      <c r="D38">
        <v>5.9089999999999998</v>
      </c>
      <c r="E38">
        <f t="shared" si="2"/>
        <v>6.0054999999999996</v>
      </c>
      <c r="J38" t="s">
        <v>12</v>
      </c>
      <c r="K38" s="3">
        <v>82.051500000000004</v>
      </c>
      <c r="L38" s="3">
        <v>75.18549999999999</v>
      </c>
      <c r="M38" s="3">
        <v>6.0054999999999996</v>
      </c>
    </row>
    <row r="39" spans="1:13" x14ac:dyDescent="0.3">
      <c r="A39" t="s">
        <v>14</v>
      </c>
      <c r="B39">
        <v>256</v>
      </c>
      <c r="C39">
        <v>40.49</v>
      </c>
      <c r="D39">
        <v>42.000999999999998</v>
      </c>
      <c r="E39">
        <f t="shared" si="2"/>
        <v>41.2455</v>
      </c>
      <c r="J39" t="s">
        <v>14</v>
      </c>
      <c r="K39" s="3">
        <v>503.23099999999999</v>
      </c>
      <c r="L39" s="3">
        <v>185.93700000000001</v>
      </c>
      <c r="M39" s="3">
        <v>41.2455</v>
      </c>
    </row>
    <row r="40" spans="1:13" x14ac:dyDescent="0.3">
      <c r="A40" t="s">
        <v>15</v>
      </c>
      <c r="B40">
        <v>150</v>
      </c>
      <c r="C40">
        <v>3.62</v>
      </c>
      <c r="D40">
        <v>3.6909999999999998</v>
      </c>
      <c r="E40">
        <f t="shared" si="2"/>
        <v>3.6555</v>
      </c>
      <c r="J40" t="s">
        <v>15</v>
      </c>
      <c r="K40" s="3">
        <v>231.46100000000001</v>
      </c>
      <c r="L40" s="3">
        <v>145.065</v>
      </c>
      <c r="M40" s="3">
        <v>3.6555</v>
      </c>
    </row>
    <row r="41" spans="1:13" x14ac:dyDescent="0.3">
      <c r="A41" t="s">
        <v>16</v>
      </c>
      <c r="B41">
        <v>107</v>
      </c>
      <c r="C41">
        <v>413.73500000000001</v>
      </c>
      <c r="D41">
        <v>353.024</v>
      </c>
      <c r="E41">
        <f t="shared" si="2"/>
        <v>383.37950000000001</v>
      </c>
      <c r="J41" t="s">
        <v>16</v>
      </c>
      <c r="K41" s="3">
        <v>2718.3429999999998</v>
      </c>
      <c r="L41" s="3">
        <v>577.30500000000006</v>
      </c>
      <c r="M41" s="3">
        <v>383.37950000000001</v>
      </c>
    </row>
    <row r="43" spans="1:13" x14ac:dyDescent="0.3">
      <c r="J43" t="s">
        <v>27</v>
      </c>
    </row>
    <row r="44" spans="1:13" x14ac:dyDescent="0.3">
      <c r="J44" t="s">
        <v>28</v>
      </c>
    </row>
    <row r="45" spans="1:13" x14ac:dyDescent="0.3">
      <c r="J45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Anand</dc:creator>
  <cp:lastModifiedBy>Rahul Anand</cp:lastModifiedBy>
  <dcterms:created xsi:type="dcterms:W3CDTF">2015-06-05T18:17:20Z</dcterms:created>
  <dcterms:modified xsi:type="dcterms:W3CDTF">2020-12-18T06:04:32Z</dcterms:modified>
</cp:coreProperties>
</file>