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qmRm0Q8kYO8wZQG03ilP268451g=="/>
    </ext>
  </extLst>
</workbook>
</file>

<file path=xl/sharedStrings.xml><?xml version="1.0" encoding="utf-8"?>
<sst xmlns="http://schemas.openxmlformats.org/spreadsheetml/2006/main" count="19" uniqueCount="19">
  <si>
    <t>sr.no</t>
  </si>
  <si>
    <t>d</t>
  </si>
  <si>
    <t>t</t>
  </si>
  <si>
    <t>Ecz</t>
  </si>
  <si>
    <t>Gyz</t>
  </si>
  <si>
    <t>Gxz</t>
  </si>
  <si>
    <t>Tcz</t>
  </si>
  <si>
    <t>Syz</t>
  </si>
  <si>
    <t>Sxz</t>
  </si>
  <si>
    <t>core density</t>
  </si>
  <si>
    <t>weight</t>
  </si>
  <si>
    <t>stress</t>
  </si>
  <si>
    <t>diflection</t>
  </si>
  <si>
    <t>WIRF</t>
  </si>
  <si>
    <t>CIRF</t>
  </si>
  <si>
    <t>SCIRF</t>
  </si>
  <si>
    <t>F</t>
  </si>
  <si>
    <t>U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</si>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</sst>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4.25" customHeight="1">
      <c r="A2" s="1">
        <v>1.0</v>
      </c>
      <c r="B2" s="1">
        <v>40.0</v>
      </c>
      <c r="C2" s="1">
        <v>0.28</v>
      </c>
      <c r="D2" s="1">
        <v>137.9</v>
      </c>
      <c r="E2" s="1">
        <v>75.842</v>
      </c>
      <c r="F2" s="1">
        <v>144.79</v>
      </c>
      <c r="G2" s="1">
        <v>0.655</v>
      </c>
      <c r="H2" s="1">
        <v>0.34474</v>
      </c>
      <c r="I2" s="1">
        <v>0.58605</v>
      </c>
      <c r="J2" s="1">
        <v>25.63</v>
      </c>
      <c r="K2" s="1">
        <f t="shared" ref="K2:K239" si="1">C2*1.452+J2*B2*0.001</f>
        <v>1.43176</v>
      </c>
      <c r="L2" s="1">
        <v>21.058</v>
      </c>
      <c r="M2" s="2">
        <v>0.38301</v>
      </c>
      <c r="N2" s="1">
        <v>0.3664</v>
      </c>
      <c r="O2" s="1">
        <v>0.14259</v>
      </c>
      <c r="P2" s="1">
        <v>0.069189</v>
      </c>
      <c r="Q2" s="1">
        <f t="shared" ref="Q2:Q57" si="2">1/N2</f>
        <v>2.729257642</v>
      </c>
      <c r="R2" s="1">
        <f t="shared" ref="R2:R239" si="3">0.5*Q2*M2</f>
        <v>0.5226664847</v>
      </c>
      <c r="S2" s="1">
        <f t="shared" ref="S2:S239" si="4">Q2*1000000*(0.4)^4/(M2*48)</f>
        <v>3800.433607</v>
      </c>
    </row>
    <row r="3" ht="14.25" customHeight="1">
      <c r="A3" s="1">
        <v>2.0</v>
      </c>
      <c r="B3" s="1">
        <v>40.0</v>
      </c>
      <c r="C3" s="1">
        <v>0.28</v>
      </c>
      <c r="D3" s="1">
        <v>310.26</v>
      </c>
      <c r="E3" s="1">
        <v>111.7</v>
      </c>
      <c r="F3" s="1">
        <v>220.63</v>
      </c>
      <c r="G3" s="1">
        <v>1.379</v>
      </c>
      <c r="H3" s="1">
        <v>0.55158</v>
      </c>
      <c r="I3" s="1">
        <v>0.93079</v>
      </c>
      <c r="J3" s="1">
        <v>36.842</v>
      </c>
      <c r="K3" s="1">
        <f t="shared" si="1"/>
        <v>1.88024</v>
      </c>
      <c r="L3" s="1">
        <v>20.432</v>
      </c>
      <c r="M3" s="1">
        <v>0.33452</v>
      </c>
      <c r="N3" s="1">
        <v>0.24387</v>
      </c>
      <c r="O3" s="1">
        <v>0.091097</v>
      </c>
      <c r="P3" s="1">
        <v>0.067304</v>
      </c>
      <c r="Q3" s="1">
        <f t="shared" si="2"/>
        <v>4.100545373</v>
      </c>
      <c r="R3" s="1">
        <f t="shared" si="3"/>
        <v>0.685857219</v>
      </c>
      <c r="S3" s="1">
        <f t="shared" si="4"/>
        <v>6537.598745</v>
      </c>
    </row>
    <row r="4" ht="14.25" customHeight="1">
      <c r="A4" s="1">
        <f t="shared" ref="A4:A239" si="5">A3+1</f>
        <v>3</v>
      </c>
      <c r="B4" s="1">
        <v>40.0</v>
      </c>
      <c r="C4" s="1">
        <v>0.28</v>
      </c>
      <c r="D4" s="1">
        <v>482.63</v>
      </c>
      <c r="E4" s="1">
        <v>146.17</v>
      </c>
      <c r="F4" s="1">
        <v>296.47</v>
      </c>
      <c r="G4" s="1">
        <v>2.1374</v>
      </c>
      <c r="H4" s="1">
        <v>0.86184</v>
      </c>
      <c r="I4" s="1">
        <v>1.379</v>
      </c>
      <c r="J4" s="1">
        <v>48.055</v>
      </c>
      <c r="K4" s="1">
        <f t="shared" si="1"/>
        <v>2.32876</v>
      </c>
      <c r="L4" s="1">
        <v>20.28</v>
      </c>
      <c r="M4" s="1">
        <v>0.3131</v>
      </c>
      <c r="N4" s="1">
        <v>0.19545</v>
      </c>
      <c r="O4" s="1">
        <v>0.06695</v>
      </c>
      <c r="P4" s="1">
        <v>0.06695</v>
      </c>
      <c r="Q4" s="1">
        <f t="shared" si="2"/>
        <v>5.116398056</v>
      </c>
      <c r="R4" s="1">
        <f t="shared" si="3"/>
        <v>0.8009721156</v>
      </c>
      <c r="S4" s="1">
        <f t="shared" si="4"/>
        <v>8715.25273</v>
      </c>
    </row>
    <row r="5" ht="14.25" customHeight="1">
      <c r="A5" s="1">
        <f t="shared" si="5"/>
        <v>4</v>
      </c>
      <c r="B5" s="1">
        <v>40.0</v>
      </c>
      <c r="C5" s="1">
        <v>0.28</v>
      </c>
      <c r="D5" s="1">
        <v>723.95</v>
      </c>
      <c r="E5" s="1">
        <v>179.26</v>
      </c>
      <c r="F5" s="1">
        <v>379.21</v>
      </c>
      <c r="G5" s="1">
        <v>2.8269</v>
      </c>
      <c r="H5" s="1">
        <v>1.1032</v>
      </c>
      <c r="I5" s="1">
        <v>1.7237</v>
      </c>
      <c r="J5" s="1">
        <v>59.268</v>
      </c>
      <c r="K5" s="1">
        <f t="shared" si="1"/>
        <v>2.77728</v>
      </c>
      <c r="L5" s="1">
        <v>20.293</v>
      </c>
      <c r="M5" s="1">
        <v>0.30031</v>
      </c>
      <c r="N5" s="1">
        <v>0.15965</v>
      </c>
      <c r="O5" s="1">
        <v>0.066988</v>
      </c>
      <c r="P5" s="1">
        <v>0.066988</v>
      </c>
      <c r="Q5" s="1">
        <f t="shared" si="2"/>
        <v>6.263701848</v>
      </c>
      <c r="R5" s="1">
        <f t="shared" si="3"/>
        <v>0.940526151</v>
      </c>
      <c r="S5" s="1">
        <f t="shared" si="4"/>
        <v>11123.97518</v>
      </c>
    </row>
    <row r="6" ht="14.25" customHeight="1">
      <c r="A6" s="1">
        <f t="shared" si="5"/>
        <v>5</v>
      </c>
      <c r="B6" s="1">
        <v>40.0</v>
      </c>
      <c r="C6" s="1">
        <v>0.28</v>
      </c>
      <c r="D6" s="1">
        <v>930.79</v>
      </c>
      <c r="E6" s="1">
        <v>199.95</v>
      </c>
      <c r="F6" s="1">
        <v>448.16</v>
      </c>
      <c r="G6" s="1">
        <v>3.8611</v>
      </c>
      <c r="H6" s="1">
        <v>1.379</v>
      </c>
      <c r="I6" s="1">
        <v>2.1374</v>
      </c>
      <c r="J6" s="1">
        <v>67.278</v>
      </c>
      <c r="K6" s="1">
        <f t="shared" si="1"/>
        <v>3.09768</v>
      </c>
      <c r="L6" s="1">
        <v>20.3457</v>
      </c>
      <c r="M6" s="1">
        <v>0.29449</v>
      </c>
      <c r="N6" s="1">
        <v>0.14042</v>
      </c>
      <c r="O6" s="1">
        <v>0.066982</v>
      </c>
      <c r="P6" s="1">
        <v>0.066982</v>
      </c>
      <c r="Q6" s="1">
        <f t="shared" si="2"/>
        <v>7.121492665</v>
      </c>
      <c r="R6" s="1">
        <f t="shared" si="3"/>
        <v>1.048604187</v>
      </c>
      <c r="S6" s="1">
        <f t="shared" si="4"/>
        <v>12897.31204</v>
      </c>
    </row>
    <row r="7" ht="14.25" customHeight="1">
      <c r="A7" s="1">
        <f t="shared" si="5"/>
        <v>6</v>
      </c>
      <c r="B7" s="1">
        <v>40.0</v>
      </c>
      <c r="C7" s="1">
        <v>0.28</v>
      </c>
      <c r="D7" s="1">
        <v>1379.0</v>
      </c>
      <c r="E7" s="1">
        <v>153.73</v>
      </c>
      <c r="F7" s="1">
        <v>592.95</v>
      </c>
      <c r="G7" s="1">
        <v>5.5158</v>
      </c>
      <c r="H7" s="1">
        <v>1.9305</v>
      </c>
      <c r="I7" s="1">
        <v>2.9647</v>
      </c>
      <c r="J7" s="1">
        <v>86.5</v>
      </c>
      <c r="K7" s="1">
        <f t="shared" si="1"/>
        <v>3.86656</v>
      </c>
      <c r="L7" s="1">
        <v>20.39</v>
      </c>
      <c r="M7" s="1">
        <v>0.28451</v>
      </c>
      <c r="N7" s="1">
        <v>0.11573</v>
      </c>
      <c r="O7" s="1">
        <v>0.066732</v>
      </c>
      <c r="P7" s="1">
        <v>0.066732</v>
      </c>
      <c r="Q7" s="1">
        <f t="shared" si="2"/>
        <v>8.640801866</v>
      </c>
      <c r="R7" s="1">
        <f t="shared" si="3"/>
        <v>1.22919727</v>
      </c>
      <c r="S7" s="1">
        <f t="shared" si="4"/>
        <v>16197.77042</v>
      </c>
    </row>
    <row r="8" ht="14.25" customHeight="1">
      <c r="A8" s="1">
        <f t="shared" si="5"/>
        <v>7</v>
      </c>
      <c r="B8" s="1">
        <v>40.0</v>
      </c>
      <c r="C8" s="1">
        <v>0.28</v>
      </c>
      <c r="D8" s="1">
        <v>1827.1</v>
      </c>
      <c r="E8" s="1">
        <v>299.92</v>
      </c>
      <c r="F8" s="1">
        <v>723.95</v>
      </c>
      <c r="G8" s="1">
        <v>6.8948</v>
      </c>
      <c r="H8" s="1">
        <v>2.4132</v>
      </c>
      <c r="I8" s="1">
        <v>3.7576</v>
      </c>
      <c r="J8" s="1">
        <v>104.12</v>
      </c>
      <c r="K8" s="1">
        <f t="shared" si="1"/>
        <v>4.57136</v>
      </c>
      <c r="L8" s="1">
        <v>20.411</v>
      </c>
      <c r="M8" s="1">
        <v>0.27887</v>
      </c>
      <c r="N8" s="1">
        <v>0.1005</v>
      </c>
      <c r="O8" s="1">
        <v>0.06668</v>
      </c>
      <c r="P8" s="1">
        <v>0.06668</v>
      </c>
      <c r="Q8" s="1">
        <f t="shared" si="2"/>
        <v>9.950248756</v>
      </c>
      <c r="R8" s="1">
        <f t="shared" si="3"/>
        <v>1.387412935</v>
      </c>
      <c r="S8" s="1">
        <f t="shared" si="4"/>
        <v>19029.65302</v>
      </c>
    </row>
    <row r="9" ht="14.25" customHeight="1">
      <c r="A9" s="1">
        <f t="shared" si="5"/>
        <v>8</v>
      </c>
      <c r="B9" s="1">
        <v>30.0</v>
      </c>
      <c r="C9" s="1">
        <v>0.28</v>
      </c>
      <c r="D9" s="1">
        <v>137.9</v>
      </c>
      <c r="E9" s="1">
        <v>75.842</v>
      </c>
      <c r="F9" s="1">
        <v>144.79</v>
      </c>
      <c r="G9" s="1">
        <v>0.655</v>
      </c>
      <c r="H9" s="1">
        <v>0.34474</v>
      </c>
      <c r="I9" s="1">
        <v>0.58605</v>
      </c>
      <c r="J9" s="1">
        <v>25.63</v>
      </c>
      <c r="K9" s="1">
        <f t="shared" si="1"/>
        <v>1.17546</v>
      </c>
      <c r="L9" s="1">
        <v>27.004</v>
      </c>
      <c r="M9" s="1">
        <v>0.60325</v>
      </c>
      <c r="N9" s="1">
        <v>0.42462</v>
      </c>
      <c r="O9" s="1">
        <v>0.1888</v>
      </c>
      <c r="P9" s="1">
        <v>0.094029</v>
      </c>
      <c r="Q9" s="1">
        <f t="shared" si="2"/>
        <v>2.355046865</v>
      </c>
      <c r="R9" s="1">
        <f t="shared" si="3"/>
        <v>0.7103410108</v>
      </c>
      <c r="S9" s="1">
        <f t="shared" si="4"/>
        <v>2082.096966</v>
      </c>
    </row>
    <row r="10" ht="14.25" customHeight="1">
      <c r="A10" s="1">
        <f t="shared" si="5"/>
        <v>9</v>
      </c>
      <c r="B10" s="1">
        <v>30.0</v>
      </c>
      <c r="C10" s="1">
        <v>0.28</v>
      </c>
      <c r="D10" s="1">
        <v>310.26</v>
      </c>
      <c r="E10" s="1">
        <v>111.7</v>
      </c>
      <c r="F10" s="1">
        <v>220.63</v>
      </c>
      <c r="G10" s="1">
        <v>1.379</v>
      </c>
      <c r="H10" s="1">
        <v>0.55158</v>
      </c>
      <c r="I10" s="1">
        <v>0.93079</v>
      </c>
      <c r="J10" s="1">
        <v>36.842</v>
      </c>
      <c r="K10" s="1">
        <f t="shared" si="1"/>
        <v>1.51182</v>
      </c>
      <c r="L10" s="1">
        <v>27.229</v>
      </c>
      <c r="M10" s="1">
        <v>0.54789</v>
      </c>
      <c r="N10" s="1">
        <v>0.28337</v>
      </c>
      <c r="O10" s="1">
        <v>0.12059</v>
      </c>
      <c r="P10" s="1">
        <v>0.092048</v>
      </c>
      <c r="Q10" s="1">
        <f t="shared" si="2"/>
        <v>3.528955076</v>
      </c>
      <c r="R10" s="1">
        <f t="shared" si="3"/>
        <v>0.9667395984</v>
      </c>
      <c r="S10" s="1">
        <f t="shared" si="4"/>
        <v>3435.195704</v>
      </c>
    </row>
    <row r="11" ht="14.25" customHeight="1">
      <c r="A11" s="1">
        <f t="shared" si="5"/>
        <v>10</v>
      </c>
      <c r="B11" s="1">
        <v>30.0</v>
      </c>
      <c r="C11" s="1">
        <v>0.28</v>
      </c>
      <c r="D11" s="1">
        <v>482.63</v>
      </c>
      <c r="E11" s="1">
        <v>146.17</v>
      </c>
      <c r="F11" s="1">
        <v>296.47</v>
      </c>
      <c r="G11" s="1">
        <v>2.1374</v>
      </c>
      <c r="H11" s="1">
        <v>0.86184</v>
      </c>
      <c r="I11" s="1">
        <v>1.379</v>
      </c>
      <c r="J11" s="1">
        <v>48.055</v>
      </c>
      <c r="K11" s="1">
        <f t="shared" si="1"/>
        <v>1.84821</v>
      </c>
      <c r="L11" s="1">
        <v>27.256</v>
      </c>
      <c r="M11" s="1">
        <v>0.52187</v>
      </c>
      <c r="N11" s="1">
        <v>0.22732</v>
      </c>
      <c r="O11" s="1">
        <v>0.091165</v>
      </c>
      <c r="P11" s="1">
        <v>0.091165</v>
      </c>
      <c r="Q11" s="1">
        <f t="shared" si="2"/>
        <v>4.39908499</v>
      </c>
      <c r="R11" s="1">
        <f t="shared" si="3"/>
        <v>1.147875242</v>
      </c>
      <c r="S11" s="1">
        <f t="shared" si="4"/>
        <v>4495.714759</v>
      </c>
    </row>
    <row r="12" ht="14.25" customHeight="1">
      <c r="A12" s="1">
        <f t="shared" si="5"/>
        <v>11</v>
      </c>
      <c r="B12" s="1">
        <v>30.0</v>
      </c>
      <c r="C12" s="1">
        <v>0.28</v>
      </c>
      <c r="D12" s="1">
        <v>723.95</v>
      </c>
      <c r="E12" s="1">
        <v>179.26</v>
      </c>
      <c r="F12" s="1">
        <v>379.21</v>
      </c>
      <c r="G12" s="1">
        <v>2.8269</v>
      </c>
      <c r="H12" s="1">
        <v>1.1032</v>
      </c>
      <c r="I12" s="1">
        <v>1.7237</v>
      </c>
      <c r="J12" s="1">
        <v>59.268</v>
      </c>
      <c r="K12" s="1">
        <f t="shared" si="1"/>
        <v>2.1846</v>
      </c>
      <c r="L12" s="1">
        <v>27.268</v>
      </c>
      <c r="M12" s="1">
        <v>0.50646</v>
      </c>
      <c r="N12" s="1">
        <v>0.18569</v>
      </c>
      <c r="O12" s="1">
        <v>0.090735</v>
      </c>
      <c r="P12" s="1">
        <v>0.090735</v>
      </c>
      <c r="Q12" s="1">
        <f t="shared" si="2"/>
        <v>5.385319619</v>
      </c>
      <c r="R12" s="1">
        <f t="shared" si="3"/>
        <v>1.363724487</v>
      </c>
      <c r="S12" s="1">
        <f t="shared" si="4"/>
        <v>5671.070693</v>
      </c>
    </row>
    <row r="13" ht="14.25" customHeight="1">
      <c r="A13" s="1">
        <f t="shared" si="5"/>
        <v>12</v>
      </c>
      <c r="B13" s="1">
        <v>30.0</v>
      </c>
      <c r="C13" s="1">
        <v>0.28</v>
      </c>
      <c r="D13" s="1">
        <v>930.79</v>
      </c>
      <c r="E13" s="1">
        <v>199.95</v>
      </c>
      <c r="F13" s="1">
        <v>448.16</v>
      </c>
      <c r="G13" s="1">
        <v>3.8611</v>
      </c>
      <c r="H13" s="1">
        <v>1.379</v>
      </c>
      <c r="I13" s="1">
        <v>2.1374</v>
      </c>
      <c r="J13" s="1">
        <v>67.278</v>
      </c>
      <c r="K13" s="1">
        <f t="shared" si="1"/>
        <v>2.4249</v>
      </c>
      <c r="L13" s="1">
        <v>27.7272</v>
      </c>
      <c r="M13" s="1">
        <v>0.49942</v>
      </c>
      <c r="N13" s="1">
        <v>0.16378</v>
      </c>
      <c r="O13" s="1">
        <v>0.090638</v>
      </c>
      <c r="P13" s="1">
        <v>0.090638</v>
      </c>
      <c r="Q13" s="1">
        <f t="shared" si="2"/>
        <v>6.105751618</v>
      </c>
      <c r="R13" s="1">
        <f t="shared" si="3"/>
        <v>1.524667237</v>
      </c>
      <c r="S13" s="1">
        <f t="shared" si="4"/>
        <v>6520.36535</v>
      </c>
    </row>
    <row r="14" ht="14.25" customHeight="1">
      <c r="A14" s="1">
        <f t="shared" si="5"/>
        <v>13</v>
      </c>
      <c r="B14" s="1">
        <v>30.0</v>
      </c>
      <c r="C14" s="1">
        <v>0.28</v>
      </c>
      <c r="D14" s="1">
        <v>1379.0</v>
      </c>
      <c r="E14" s="1">
        <v>153.73</v>
      </c>
      <c r="F14" s="1">
        <v>592.95</v>
      </c>
      <c r="G14" s="1">
        <v>5.5158</v>
      </c>
      <c r="H14" s="1">
        <v>1.9305</v>
      </c>
      <c r="I14" s="1">
        <v>2.9647</v>
      </c>
      <c r="J14" s="1">
        <v>86.5</v>
      </c>
      <c r="K14" s="1">
        <f t="shared" si="1"/>
        <v>3.00156</v>
      </c>
      <c r="L14" s="1">
        <v>27.262</v>
      </c>
      <c r="M14" s="1">
        <v>0.48697</v>
      </c>
      <c r="N14" s="1">
        <v>0.13459</v>
      </c>
      <c r="O14" s="1">
        <v>0.090493</v>
      </c>
      <c r="P14" s="1">
        <v>0.090493</v>
      </c>
      <c r="Q14" s="1">
        <f t="shared" si="2"/>
        <v>7.429972509</v>
      </c>
      <c r="R14" s="1">
        <f t="shared" si="3"/>
        <v>1.809086856</v>
      </c>
      <c r="S14" s="1">
        <f t="shared" si="4"/>
        <v>8137.363708</v>
      </c>
    </row>
    <row r="15" ht="14.25" customHeight="1">
      <c r="A15" s="1">
        <f t="shared" si="5"/>
        <v>14</v>
      </c>
      <c r="B15" s="1">
        <v>30.0</v>
      </c>
      <c r="C15" s="1">
        <v>0.28</v>
      </c>
      <c r="D15" s="1">
        <v>1827.1</v>
      </c>
      <c r="E15" s="1">
        <v>299.92</v>
      </c>
      <c r="F15" s="1">
        <v>723.95</v>
      </c>
      <c r="G15" s="1">
        <v>6.8948</v>
      </c>
      <c r="H15" s="1">
        <v>2.4132</v>
      </c>
      <c r="I15" s="1">
        <v>3.7576</v>
      </c>
      <c r="J15" s="1">
        <v>104.12</v>
      </c>
      <c r="K15" s="1">
        <f t="shared" si="1"/>
        <v>3.53016</v>
      </c>
      <c r="L15" s="1">
        <v>27.254</v>
      </c>
      <c r="M15" s="1">
        <v>0.4799</v>
      </c>
      <c r="N15" s="1">
        <v>0.11094</v>
      </c>
      <c r="O15" s="1">
        <v>0.090413</v>
      </c>
      <c r="P15" s="1">
        <v>0.090413</v>
      </c>
      <c r="Q15" s="1">
        <f t="shared" si="2"/>
        <v>9.013881377</v>
      </c>
      <c r="R15" s="1">
        <f t="shared" si="3"/>
        <v>2.162880836</v>
      </c>
      <c r="S15" s="1">
        <f t="shared" si="4"/>
        <v>10017.51073</v>
      </c>
    </row>
    <row r="16" ht="14.25" customHeight="1">
      <c r="A16" s="1">
        <f t="shared" si="5"/>
        <v>15</v>
      </c>
      <c r="B16" s="1">
        <v>25.0</v>
      </c>
      <c r="C16" s="1">
        <v>0.28</v>
      </c>
      <c r="D16" s="1">
        <v>137.9</v>
      </c>
      <c r="E16" s="1">
        <v>75.842</v>
      </c>
      <c r="F16" s="1">
        <v>144.79</v>
      </c>
      <c r="G16" s="1">
        <v>0.655</v>
      </c>
      <c r="H16" s="1">
        <v>0.34474</v>
      </c>
      <c r="I16" s="1">
        <v>0.58605</v>
      </c>
      <c r="J16" s="1">
        <v>25.63</v>
      </c>
      <c r="K16" s="1">
        <f t="shared" si="1"/>
        <v>1.04731</v>
      </c>
      <c r="L16" s="1">
        <v>32.659</v>
      </c>
      <c r="M16" s="1">
        <v>0.81972</v>
      </c>
      <c r="N16" s="1">
        <v>0.46452</v>
      </c>
      <c r="O16" s="1">
        <v>0.2255</v>
      </c>
      <c r="P16" s="1">
        <v>0.11145</v>
      </c>
      <c r="Q16" s="1">
        <f t="shared" si="2"/>
        <v>2.152759838</v>
      </c>
      <c r="R16" s="1">
        <f t="shared" si="3"/>
        <v>0.8823301472</v>
      </c>
      <c r="S16" s="1">
        <f t="shared" si="4"/>
        <v>1400.64727</v>
      </c>
    </row>
    <row r="17" ht="14.25" customHeight="1">
      <c r="A17" s="1">
        <f t="shared" si="5"/>
        <v>16</v>
      </c>
      <c r="B17" s="1">
        <v>25.0</v>
      </c>
      <c r="C17" s="1">
        <v>0.28</v>
      </c>
      <c r="D17" s="1">
        <v>310.26</v>
      </c>
      <c r="E17" s="1">
        <v>111.7</v>
      </c>
      <c r="F17" s="1">
        <v>220.63</v>
      </c>
      <c r="G17" s="1">
        <v>1.379</v>
      </c>
      <c r="H17" s="1">
        <v>0.55158</v>
      </c>
      <c r="I17" s="1">
        <v>0.93079</v>
      </c>
      <c r="J17" s="1">
        <v>36.842</v>
      </c>
      <c r="K17" s="1">
        <f t="shared" si="1"/>
        <v>1.32761</v>
      </c>
      <c r="L17" s="1">
        <v>32.784</v>
      </c>
      <c r="M17" s="1">
        <v>0.75655</v>
      </c>
      <c r="N17" s="1">
        <v>0.30997</v>
      </c>
      <c r="O17" s="1">
        <v>0.14404</v>
      </c>
      <c r="P17" s="1">
        <v>0.10948</v>
      </c>
      <c r="Q17" s="1">
        <f t="shared" si="2"/>
        <v>3.226118657</v>
      </c>
      <c r="R17" s="1">
        <f t="shared" si="3"/>
        <v>1.220360035</v>
      </c>
      <c r="S17" s="1">
        <f t="shared" si="4"/>
        <v>2274.266892</v>
      </c>
    </row>
    <row r="18" ht="14.25" customHeight="1">
      <c r="A18" s="1">
        <f t="shared" si="5"/>
        <v>17</v>
      </c>
      <c r="B18" s="1">
        <v>25.0</v>
      </c>
      <c r="C18" s="1">
        <v>0.28</v>
      </c>
      <c r="D18" s="1">
        <v>482.63</v>
      </c>
      <c r="E18" s="1">
        <v>146.17</v>
      </c>
      <c r="F18" s="1">
        <v>296.47</v>
      </c>
      <c r="G18" s="1">
        <v>2.1374</v>
      </c>
      <c r="H18" s="1">
        <v>0.86184</v>
      </c>
      <c r="I18" s="1">
        <v>1.379</v>
      </c>
      <c r="J18" s="1">
        <v>48.055</v>
      </c>
      <c r="K18" s="1">
        <f t="shared" si="1"/>
        <v>1.607935</v>
      </c>
      <c r="L18" s="1">
        <v>32.777</v>
      </c>
      <c r="M18" s="1">
        <v>0.72662</v>
      </c>
      <c r="N18" s="1">
        <v>0.24864</v>
      </c>
      <c r="O18" s="1">
        <v>0.109</v>
      </c>
      <c r="P18" s="1">
        <v>0.109</v>
      </c>
      <c r="Q18" s="1">
        <f t="shared" si="2"/>
        <v>4.021879022</v>
      </c>
      <c r="R18" s="1">
        <f t="shared" si="3"/>
        <v>1.461188867</v>
      </c>
      <c r="S18" s="1">
        <f t="shared" si="4"/>
        <v>2952.027394</v>
      </c>
    </row>
    <row r="19" ht="14.25" customHeight="1">
      <c r="A19" s="1">
        <f t="shared" si="5"/>
        <v>18</v>
      </c>
      <c r="B19" s="1">
        <v>25.0</v>
      </c>
      <c r="C19" s="1">
        <v>0.28</v>
      </c>
      <c r="D19" s="1">
        <v>723.95</v>
      </c>
      <c r="E19" s="1">
        <v>179.26</v>
      </c>
      <c r="F19" s="1">
        <v>379.21</v>
      </c>
      <c r="G19" s="1">
        <v>2.8269</v>
      </c>
      <c r="H19" s="1">
        <v>1.1032</v>
      </c>
      <c r="I19" s="1">
        <v>1.7237</v>
      </c>
      <c r="J19" s="1">
        <v>59.268</v>
      </c>
      <c r="K19" s="1">
        <f t="shared" si="1"/>
        <v>1.88826</v>
      </c>
      <c r="L19" s="1">
        <v>32.769</v>
      </c>
      <c r="M19" s="1">
        <v>0.70876</v>
      </c>
      <c r="N19" s="1">
        <v>0.20309</v>
      </c>
      <c r="O19" s="1">
        <v>0.10879</v>
      </c>
      <c r="P19" s="1">
        <v>0.10879</v>
      </c>
      <c r="Q19" s="1">
        <f t="shared" si="2"/>
        <v>4.923925353</v>
      </c>
      <c r="R19" s="1">
        <f t="shared" si="3"/>
        <v>1.744940667</v>
      </c>
      <c r="S19" s="1">
        <f t="shared" si="4"/>
        <v>3705.194314</v>
      </c>
    </row>
    <row r="20" ht="14.25" customHeight="1">
      <c r="A20" s="1">
        <f t="shared" si="5"/>
        <v>19</v>
      </c>
      <c r="B20" s="1">
        <v>25.0</v>
      </c>
      <c r="C20" s="1">
        <v>0.28</v>
      </c>
      <c r="D20" s="1">
        <v>930.79</v>
      </c>
      <c r="E20" s="1">
        <v>199.95</v>
      </c>
      <c r="F20" s="1">
        <v>448.16</v>
      </c>
      <c r="G20" s="1">
        <v>3.8611</v>
      </c>
      <c r="H20" s="1">
        <v>1.379</v>
      </c>
      <c r="I20" s="1">
        <v>2.1374</v>
      </c>
      <c r="J20" s="1">
        <v>67.278</v>
      </c>
      <c r="K20" s="1">
        <f t="shared" si="1"/>
        <v>2.08851</v>
      </c>
      <c r="L20" s="1">
        <v>32.764</v>
      </c>
      <c r="M20" s="1">
        <v>0.7006</v>
      </c>
      <c r="N20" s="1">
        <v>0.17913</v>
      </c>
      <c r="O20" s="1">
        <v>0.10869</v>
      </c>
      <c r="P20" s="1">
        <v>0.10869</v>
      </c>
      <c r="Q20" s="1">
        <f t="shared" si="2"/>
        <v>5.582537822</v>
      </c>
      <c r="R20" s="1">
        <f t="shared" si="3"/>
        <v>1.955562999</v>
      </c>
      <c r="S20" s="1">
        <f t="shared" si="4"/>
        <v>4249.719533</v>
      </c>
    </row>
    <row r="21" ht="14.25" customHeight="1">
      <c r="A21" s="1">
        <f t="shared" si="5"/>
        <v>20</v>
      </c>
      <c r="B21" s="1">
        <v>25.0</v>
      </c>
      <c r="C21" s="1">
        <v>0.28</v>
      </c>
      <c r="D21" s="1">
        <v>1379.0</v>
      </c>
      <c r="E21" s="1">
        <v>153.73</v>
      </c>
      <c r="F21" s="1">
        <v>592.95</v>
      </c>
      <c r="G21" s="1">
        <v>5.5158</v>
      </c>
      <c r="H21" s="1">
        <v>1.9305</v>
      </c>
      <c r="I21" s="1">
        <v>2.9647</v>
      </c>
      <c r="J21" s="1">
        <v>86.5</v>
      </c>
      <c r="K21" s="1">
        <f t="shared" si="1"/>
        <v>2.56906</v>
      </c>
      <c r="L21" s="1">
        <v>32.74</v>
      </c>
      <c r="M21" s="1">
        <v>0.68602</v>
      </c>
      <c r="N21" s="1">
        <v>0.1472</v>
      </c>
      <c r="O21" s="1">
        <v>0.10854</v>
      </c>
      <c r="P21" s="1">
        <v>0.10854</v>
      </c>
      <c r="Q21" s="1">
        <f t="shared" si="2"/>
        <v>6.793478261</v>
      </c>
      <c r="R21" s="1">
        <f t="shared" si="3"/>
        <v>2.330230978</v>
      </c>
      <c r="S21" s="1">
        <f t="shared" si="4"/>
        <v>5281.461773</v>
      </c>
    </row>
    <row r="22" ht="14.25" customHeight="1">
      <c r="A22" s="1">
        <f t="shared" si="5"/>
        <v>21</v>
      </c>
      <c r="B22" s="1">
        <v>25.0</v>
      </c>
      <c r="C22" s="1">
        <v>0.28</v>
      </c>
      <c r="D22" s="1">
        <v>1827.1</v>
      </c>
      <c r="E22" s="1">
        <v>299.92</v>
      </c>
      <c r="F22" s="1">
        <v>723.95</v>
      </c>
      <c r="G22" s="1">
        <v>6.8948</v>
      </c>
      <c r="H22" s="1">
        <v>2.4132</v>
      </c>
      <c r="I22" s="1">
        <v>3.7576</v>
      </c>
      <c r="J22" s="1">
        <v>104.12</v>
      </c>
      <c r="K22" s="1">
        <f t="shared" si="1"/>
        <v>3.00956</v>
      </c>
      <c r="L22" s="1">
        <v>32.724</v>
      </c>
      <c r="M22" s="1">
        <v>0.67771</v>
      </c>
      <c r="N22" s="1">
        <v>0.12789</v>
      </c>
      <c r="O22" s="1">
        <v>0.10845</v>
      </c>
      <c r="P22" s="1">
        <v>0.10845</v>
      </c>
      <c r="Q22" s="1">
        <f t="shared" si="2"/>
        <v>7.819219642</v>
      </c>
      <c r="R22" s="1">
        <f t="shared" si="3"/>
        <v>2.649581672</v>
      </c>
      <c r="S22" s="1">
        <f t="shared" si="4"/>
        <v>6153.443915</v>
      </c>
    </row>
    <row r="23" ht="14.25" customHeight="1">
      <c r="A23" s="1">
        <f t="shared" si="5"/>
        <v>22</v>
      </c>
      <c r="B23" s="1">
        <v>18.0</v>
      </c>
      <c r="C23" s="1">
        <v>0.28</v>
      </c>
      <c r="D23" s="1">
        <v>137.9</v>
      </c>
      <c r="E23" s="1">
        <v>75.842</v>
      </c>
      <c r="F23" s="1">
        <v>144.79</v>
      </c>
      <c r="G23" s="1">
        <v>0.655</v>
      </c>
      <c r="H23" s="1">
        <v>0.34474</v>
      </c>
      <c r="I23" s="1">
        <v>0.58605</v>
      </c>
      <c r="J23" s="1">
        <v>25.63</v>
      </c>
      <c r="K23" s="1">
        <f t="shared" si="1"/>
        <v>0.8679</v>
      </c>
      <c r="L23" s="1">
        <v>45.723</v>
      </c>
      <c r="M23" s="1">
        <v>1.4546</v>
      </c>
      <c r="N23" s="1">
        <v>0.54529</v>
      </c>
      <c r="O23" s="1">
        <v>0.31386</v>
      </c>
      <c r="P23" s="1">
        <v>0.15253</v>
      </c>
      <c r="Q23" s="1">
        <f t="shared" si="2"/>
        <v>1.833886556</v>
      </c>
      <c r="R23" s="1">
        <f t="shared" si="3"/>
        <v>1.333785692</v>
      </c>
      <c r="S23" s="1">
        <f t="shared" si="4"/>
        <v>672.3998555</v>
      </c>
    </row>
    <row r="24" ht="14.25" customHeight="1">
      <c r="A24" s="1">
        <f t="shared" si="5"/>
        <v>23</v>
      </c>
      <c r="B24" s="1">
        <v>18.0</v>
      </c>
      <c r="C24" s="1">
        <v>0.28</v>
      </c>
      <c r="D24" s="1">
        <v>310.26</v>
      </c>
      <c r="E24" s="1">
        <v>111.7</v>
      </c>
      <c r="F24" s="1">
        <v>220.63</v>
      </c>
      <c r="G24" s="1">
        <v>1.379</v>
      </c>
      <c r="H24" s="1">
        <v>0.55158</v>
      </c>
      <c r="I24" s="1">
        <v>0.93079</v>
      </c>
      <c r="J24" s="1">
        <v>36.842</v>
      </c>
      <c r="K24" s="1">
        <f t="shared" si="1"/>
        <v>1.069716</v>
      </c>
      <c r="L24" s="1">
        <v>45.679</v>
      </c>
      <c r="M24" s="1">
        <v>1.3725</v>
      </c>
      <c r="N24" s="1">
        <v>0.3638</v>
      </c>
      <c r="O24" s="1">
        <v>0.20248</v>
      </c>
      <c r="P24" s="1">
        <v>0.15149</v>
      </c>
      <c r="Q24" s="1">
        <f t="shared" si="2"/>
        <v>2.748763057</v>
      </c>
      <c r="R24" s="1">
        <f t="shared" si="3"/>
        <v>1.886338648</v>
      </c>
      <c r="S24" s="1">
        <f t="shared" si="4"/>
        <v>1068.128935</v>
      </c>
    </row>
    <row r="25" ht="14.25" customHeight="1">
      <c r="A25" s="1">
        <f t="shared" si="5"/>
        <v>24</v>
      </c>
      <c r="B25" s="1">
        <v>18.0</v>
      </c>
      <c r="C25" s="1">
        <v>0.28</v>
      </c>
      <c r="D25" s="1">
        <v>482.63</v>
      </c>
      <c r="E25" s="1">
        <v>146.17</v>
      </c>
      <c r="F25" s="1">
        <v>296.47</v>
      </c>
      <c r="G25" s="1">
        <v>2.1374</v>
      </c>
      <c r="H25" s="1">
        <v>0.86184</v>
      </c>
      <c r="I25" s="1">
        <v>1.379</v>
      </c>
      <c r="J25" s="1">
        <v>48.055</v>
      </c>
      <c r="K25" s="1">
        <f t="shared" si="1"/>
        <v>1.27155</v>
      </c>
      <c r="L25" s="1">
        <v>45.607</v>
      </c>
      <c r="M25" s="1">
        <v>1.3328</v>
      </c>
      <c r="N25" s="1">
        <v>0.2918</v>
      </c>
      <c r="O25" s="1">
        <v>0.15108</v>
      </c>
      <c r="P25" s="1">
        <v>0.15108</v>
      </c>
      <c r="Q25" s="1">
        <f t="shared" si="2"/>
        <v>3.427004798</v>
      </c>
      <c r="R25" s="1">
        <f t="shared" si="3"/>
        <v>2.283755997</v>
      </c>
      <c r="S25" s="1">
        <f t="shared" si="4"/>
        <v>1371.350459</v>
      </c>
    </row>
    <row r="26" ht="14.25" customHeight="1">
      <c r="A26" s="1">
        <f t="shared" si="5"/>
        <v>25</v>
      </c>
      <c r="B26" s="1">
        <v>18.0</v>
      </c>
      <c r="C26" s="1">
        <v>0.28</v>
      </c>
      <c r="D26" s="1">
        <v>723.95</v>
      </c>
      <c r="E26" s="1">
        <v>179.26</v>
      </c>
      <c r="F26" s="1">
        <v>379.21</v>
      </c>
      <c r="G26" s="1">
        <v>2.8269</v>
      </c>
      <c r="H26" s="1">
        <v>1.1032</v>
      </c>
      <c r="I26" s="1">
        <v>1.7237</v>
      </c>
      <c r="J26" s="1">
        <v>59.268</v>
      </c>
      <c r="K26" s="1">
        <f t="shared" si="1"/>
        <v>1.473384</v>
      </c>
      <c r="L26" s="1">
        <v>45.561</v>
      </c>
      <c r="M26" s="1">
        <v>1.3091</v>
      </c>
      <c r="N26" s="1">
        <v>0.23831</v>
      </c>
      <c r="O26" s="1">
        <v>0.1508</v>
      </c>
      <c r="P26" s="1">
        <v>0.1508</v>
      </c>
      <c r="Q26" s="1">
        <f t="shared" si="2"/>
        <v>4.196215014</v>
      </c>
      <c r="R26" s="1">
        <f t="shared" si="3"/>
        <v>2.746632537</v>
      </c>
      <c r="S26" s="1">
        <f t="shared" si="4"/>
        <v>1709.557208</v>
      </c>
    </row>
    <row r="27" ht="14.25" customHeight="1">
      <c r="A27" s="1">
        <f t="shared" si="5"/>
        <v>26</v>
      </c>
      <c r="B27" s="1">
        <v>18.0</v>
      </c>
      <c r="C27" s="1">
        <v>0.28</v>
      </c>
      <c r="D27" s="1">
        <v>930.79</v>
      </c>
      <c r="E27" s="1">
        <v>199.95</v>
      </c>
      <c r="F27" s="1">
        <v>448.16</v>
      </c>
      <c r="G27" s="1">
        <v>3.8611</v>
      </c>
      <c r="H27" s="1">
        <v>1.379</v>
      </c>
      <c r="I27" s="1">
        <v>2.1374</v>
      </c>
      <c r="J27" s="1">
        <v>67.278</v>
      </c>
      <c r="K27" s="1">
        <f t="shared" si="1"/>
        <v>1.617564</v>
      </c>
      <c r="L27" s="1">
        <v>45.539</v>
      </c>
      <c r="M27" s="1">
        <v>1.2982</v>
      </c>
      <c r="N27" s="1">
        <v>0.21019</v>
      </c>
      <c r="O27" s="1">
        <v>0.15075</v>
      </c>
      <c r="P27" s="1">
        <v>0.15075</v>
      </c>
      <c r="Q27" s="1">
        <f t="shared" si="2"/>
        <v>4.757600266</v>
      </c>
      <c r="R27" s="1">
        <f t="shared" si="3"/>
        <v>3.088158333</v>
      </c>
      <c r="S27" s="1">
        <f t="shared" si="4"/>
        <v>1954.542296</v>
      </c>
    </row>
    <row r="28" ht="14.25" customHeight="1">
      <c r="A28" s="1">
        <f t="shared" si="5"/>
        <v>27</v>
      </c>
      <c r="B28" s="1">
        <v>18.0</v>
      </c>
      <c r="C28" s="1">
        <v>0.28</v>
      </c>
      <c r="D28" s="1">
        <v>1379.0</v>
      </c>
      <c r="E28" s="1">
        <v>153.73</v>
      </c>
      <c r="F28" s="1">
        <v>592.95</v>
      </c>
      <c r="G28" s="1">
        <v>5.5158</v>
      </c>
      <c r="H28" s="1">
        <v>1.9305</v>
      </c>
      <c r="I28" s="1">
        <v>2.9647</v>
      </c>
      <c r="J28" s="1">
        <v>86.5</v>
      </c>
      <c r="K28" s="1">
        <f t="shared" si="1"/>
        <v>1.96356</v>
      </c>
      <c r="L28" s="1">
        <v>45.487</v>
      </c>
      <c r="M28" s="1">
        <v>1.2786</v>
      </c>
      <c r="N28" s="1">
        <v>0.17271</v>
      </c>
      <c r="O28" s="1">
        <v>0.15054</v>
      </c>
      <c r="P28" s="1">
        <v>0.15054</v>
      </c>
      <c r="Q28" s="1">
        <f t="shared" si="2"/>
        <v>5.790052689</v>
      </c>
      <c r="R28" s="1">
        <f t="shared" si="3"/>
        <v>3.701580684</v>
      </c>
      <c r="S28" s="1">
        <f t="shared" si="4"/>
        <v>2415.163539</v>
      </c>
    </row>
    <row r="29" ht="14.25" customHeight="1">
      <c r="A29" s="1">
        <f t="shared" si="5"/>
        <v>28</v>
      </c>
      <c r="B29" s="1">
        <v>18.0</v>
      </c>
      <c r="C29" s="1">
        <v>0.28</v>
      </c>
      <c r="D29" s="1">
        <v>1827.1</v>
      </c>
      <c r="E29" s="1">
        <v>299.92</v>
      </c>
      <c r="F29" s="1">
        <v>723.95</v>
      </c>
      <c r="G29" s="1">
        <v>6.8948</v>
      </c>
      <c r="H29" s="1">
        <v>2.4132</v>
      </c>
      <c r="I29" s="1">
        <v>3.7576</v>
      </c>
      <c r="J29" s="1">
        <v>104.12</v>
      </c>
      <c r="K29" s="1">
        <f t="shared" si="1"/>
        <v>2.28072</v>
      </c>
      <c r="L29" s="1">
        <v>45.456</v>
      </c>
      <c r="M29" s="1">
        <v>1.2673</v>
      </c>
      <c r="N29" s="1">
        <v>0.15043</v>
      </c>
      <c r="O29" s="1">
        <v>0.15043</v>
      </c>
      <c r="P29" s="1">
        <v>0.15043</v>
      </c>
      <c r="Q29" s="1">
        <f t="shared" si="2"/>
        <v>6.647610184</v>
      </c>
      <c r="R29" s="1">
        <f t="shared" si="3"/>
        <v>4.212258193</v>
      </c>
      <c r="S29" s="1">
        <f t="shared" si="4"/>
        <v>2797.594964</v>
      </c>
    </row>
    <row r="30" ht="14.25" customHeight="1">
      <c r="A30" s="1">
        <f t="shared" si="5"/>
        <v>29</v>
      </c>
      <c r="B30" s="1">
        <v>14.0</v>
      </c>
      <c r="C30" s="1">
        <v>0.28</v>
      </c>
      <c r="D30" s="1">
        <v>137.9</v>
      </c>
      <c r="E30" s="1">
        <v>75.842</v>
      </c>
      <c r="F30" s="1">
        <v>144.79</v>
      </c>
      <c r="G30" s="1">
        <v>0.655</v>
      </c>
      <c r="H30" s="1">
        <v>0.34474</v>
      </c>
      <c r="I30" s="1">
        <v>0.58605</v>
      </c>
      <c r="J30" s="1">
        <v>25.63</v>
      </c>
      <c r="K30" s="1">
        <f t="shared" si="1"/>
        <v>0.76538</v>
      </c>
      <c r="L30" s="1">
        <v>58.99</v>
      </c>
      <c r="M30" s="1">
        <v>2.2779</v>
      </c>
      <c r="N30" s="1">
        <v>0.61028</v>
      </c>
      <c r="O30" s="1">
        <v>0.40589</v>
      </c>
      <c r="P30" s="1">
        <v>0.19109</v>
      </c>
      <c r="Q30" s="1">
        <f t="shared" si="2"/>
        <v>1.638592122</v>
      </c>
      <c r="R30" s="1">
        <f t="shared" si="3"/>
        <v>1.866274497</v>
      </c>
      <c r="S30" s="1">
        <f t="shared" si="4"/>
        <v>383.6497643</v>
      </c>
    </row>
    <row r="31" ht="14.25" customHeight="1">
      <c r="A31" s="1">
        <f t="shared" si="5"/>
        <v>30</v>
      </c>
      <c r="B31" s="1">
        <v>14.0</v>
      </c>
      <c r="C31" s="1">
        <v>0.28</v>
      </c>
      <c r="D31" s="1">
        <v>310.26</v>
      </c>
      <c r="E31" s="1">
        <v>111.7</v>
      </c>
      <c r="F31" s="1">
        <v>220.63</v>
      </c>
      <c r="G31" s="1">
        <v>1.379</v>
      </c>
      <c r="H31" s="1">
        <v>0.55158</v>
      </c>
      <c r="I31" s="1">
        <v>0.93079</v>
      </c>
      <c r="J31" s="1">
        <v>36.842</v>
      </c>
      <c r="K31" s="1">
        <f t="shared" si="1"/>
        <v>0.922348</v>
      </c>
      <c r="L31" s="1">
        <v>58.894</v>
      </c>
      <c r="M31" s="1">
        <v>2.1755</v>
      </c>
      <c r="N31" s="1">
        <v>0.40705</v>
      </c>
      <c r="O31" s="1">
        <v>0.26385</v>
      </c>
      <c r="P31" s="1">
        <v>0.19022</v>
      </c>
      <c r="Q31" s="1">
        <f t="shared" si="2"/>
        <v>2.456700651</v>
      </c>
      <c r="R31" s="1">
        <f t="shared" si="3"/>
        <v>2.672276133</v>
      </c>
      <c r="S31" s="1">
        <f t="shared" si="4"/>
        <v>602.270902</v>
      </c>
    </row>
    <row r="32" ht="14.25" customHeight="1">
      <c r="A32" s="1">
        <f t="shared" si="5"/>
        <v>31</v>
      </c>
      <c r="B32" s="1">
        <v>14.0</v>
      </c>
      <c r="C32" s="1">
        <v>0.28</v>
      </c>
      <c r="D32" s="1">
        <v>482.63</v>
      </c>
      <c r="E32" s="1">
        <v>146.17</v>
      </c>
      <c r="F32" s="1">
        <v>296.47</v>
      </c>
      <c r="G32" s="1">
        <v>2.1374</v>
      </c>
      <c r="H32" s="1">
        <v>0.86184</v>
      </c>
      <c r="I32" s="1">
        <v>1.379</v>
      </c>
      <c r="J32" s="1">
        <v>48.055</v>
      </c>
      <c r="K32" s="1">
        <f t="shared" si="1"/>
        <v>1.07933</v>
      </c>
      <c r="L32" s="1">
        <v>58.782</v>
      </c>
      <c r="M32" s="1">
        <v>2.1254</v>
      </c>
      <c r="N32" s="1">
        <v>0.32644</v>
      </c>
      <c r="O32" s="1">
        <v>0.18972</v>
      </c>
      <c r="P32" s="1">
        <v>0.18972</v>
      </c>
      <c r="Q32" s="1">
        <f t="shared" si="2"/>
        <v>3.06335008</v>
      </c>
      <c r="R32" s="1">
        <f t="shared" si="3"/>
        <v>3.25542213</v>
      </c>
      <c r="S32" s="1">
        <f t="shared" si="4"/>
        <v>768.6961086</v>
      </c>
    </row>
    <row r="33" ht="14.25" customHeight="1">
      <c r="A33" s="1">
        <f t="shared" si="5"/>
        <v>32</v>
      </c>
      <c r="B33" s="1">
        <v>14.0</v>
      </c>
      <c r="C33" s="1">
        <v>0.28</v>
      </c>
      <c r="D33" s="1">
        <v>723.95</v>
      </c>
      <c r="E33" s="1">
        <v>179.26</v>
      </c>
      <c r="F33" s="1">
        <v>379.21</v>
      </c>
      <c r="G33" s="1">
        <v>2.8269</v>
      </c>
      <c r="H33" s="1">
        <v>1.1032</v>
      </c>
      <c r="I33" s="1">
        <v>1.7237</v>
      </c>
      <c r="J33" s="1">
        <v>59.268</v>
      </c>
      <c r="K33" s="1">
        <f t="shared" si="1"/>
        <v>1.236312</v>
      </c>
      <c r="L33" s="1">
        <v>58.711</v>
      </c>
      <c r="M33" s="1">
        <v>2.0956</v>
      </c>
      <c r="N33" s="1">
        <v>0.26658</v>
      </c>
      <c r="O33" s="1">
        <v>0.18973</v>
      </c>
      <c r="P33" s="1">
        <v>0.18973</v>
      </c>
      <c r="Q33" s="1">
        <f t="shared" si="2"/>
        <v>3.751219146</v>
      </c>
      <c r="R33" s="1">
        <f t="shared" si="3"/>
        <v>3.930527421</v>
      </c>
      <c r="S33" s="1">
        <f t="shared" si="4"/>
        <v>954.6908815</v>
      </c>
    </row>
    <row r="34" ht="14.25" customHeight="1">
      <c r="A34" s="1">
        <f t="shared" si="5"/>
        <v>33</v>
      </c>
      <c r="B34" s="1">
        <v>14.0</v>
      </c>
      <c r="C34" s="1">
        <v>0.28</v>
      </c>
      <c r="D34" s="1">
        <v>930.79</v>
      </c>
      <c r="E34" s="1">
        <v>199.95</v>
      </c>
      <c r="F34" s="1">
        <v>448.16</v>
      </c>
      <c r="G34" s="1">
        <v>3.8611</v>
      </c>
      <c r="H34" s="1">
        <v>1.379</v>
      </c>
      <c r="I34" s="1">
        <v>2.1374</v>
      </c>
      <c r="J34" s="1">
        <v>67.278</v>
      </c>
      <c r="K34" s="1">
        <f t="shared" si="1"/>
        <v>1.348452</v>
      </c>
      <c r="L34" s="1">
        <v>58.678</v>
      </c>
      <c r="M34" s="1">
        <v>2.0819</v>
      </c>
      <c r="N34" s="1">
        <v>0.23512</v>
      </c>
      <c r="O34" s="1">
        <v>0.10978</v>
      </c>
      <c r="P34" s="1">
        <v>0.10978</v>
      </c>
      <c r="Q34" s="1">
        <f t="shared" si="2"/>
        <v>4.253147329</v>
      </c>
      <c r="R34" s="1">
        <f t="shared" si="3"/>
        <v>4.427313712</v>
      </c>
      <c r="S34" s="1">
        <f t="shared" si="4"/>
        <v>1089.55533</v>
      </c>
    </row>
    <row r="35" ht="14.25" customHeight="1">
      <c r="A35" s="1">
        <f t="shared" si="5"/>
        <v>34</v>
      </c>
      <c r="B35" s="1">
        <v>14.0</v>
      </c>
      <c r="C35" s="1">
        <v>0.28</v>
      </c>
      <c r="D35" s="1">
        <v>1379.0</v>
      </c>
      <c r="E35" s="1">
        <v>153.73</v>
      </c>
      <c r="F35" s="1">
        <v>592.95</v>
      </c>
      <c r="G35" s="1">
        <v>5.5158</v>
      </c>
      <c r="H35" s="1">
        <v>1.9305</v>
      </c>
      <c r="I35" s="1">
        <v>2.9647</v>
      </c>
      <c r="J35" s="1">
        <v>86.5</v>
      </c>
      <c r="K35" s="1">
        <f t="shared" si="1"/>
        <v>1.61756</v>
      </c>
      <c r="L35" s="1">
        <v>58.598</v>
      </c>
      <c r="M35" s="1">
        <v>2.05771</v>
      </c>
      <c r="N35" s="1">
        <v>0.19319</v>
      </c>
      <c r="O35" s="1">
        <v>0.10479</v>
      </c>
      <c r="P35" s="1">
        <v>0.10479</v>
      </c>
      <c r="Q35" s="1">
        <f t="shared" si="2"/>
        <v>5.176251359</v>
      </c>
      <c r="R35" s="1">
        <f t="shared" si="3"/>
        <v>5.325612092</v>
      </c>
      <c r="S35" s="1">
        <f t="shared" si="4"/>
        <v>1341.621215</v>
      </c>
    </row>
    <row r="36" ht="14.25" customHeight="1">
      <c r="A36" s="1">
        <f t="shared" si="5"/>
        <v>35</v>
      </c>
      <c r="B36" s="1">
        <v>14.0</v>
      </c>
      <c r="C36" s="1">
        <v>0.28</v>
      </c>
      <c r="D36" s="1">
        <v>1827.1</v>
      </c>
      <c r="E36" s="1">
        <v>299.92</v>
      </c>
      <c r="F36" s="1">
        <v>723.95</v>
      </c>
      <c r="G36" s="1">
        <v>6.8948</v>
      </c>
      <c r="H36" s="1">
        <v>2.4132</v>
      </c>
      <c r="I36" s="1">
        <v>3.7576</v>
      </c>
      <c r="J36" s="1">
        <v>104.12</v>
      </c>
      <c r="K36" s="1">
        <f t="shared" si="1"/>
        <v>1.86424</v>
      </c>
      <c r="L36" s="1">
        <v>58.552</v>
      </c>
      <c r="M36" s="1">
        <v>2.0429</v>
      </c>
      <c r="N36" s="1">
        <v>0.18987</v>
      </c>
      <c r="O36" s="1">
        <v>0.18987</v>
      </c>
      <c r="P36" s="1">
        <v>0.18987</v>
      </c>
      <c r="Q36" s="1">
        <f t="shared" si="2"/>
        <v>5.266761468</v>
      </c>
      <c r="R36" s="1">
        <f t="shared" si="3"/>
        <v>5.379733502</v>
      </c>
      <c r="S36" s="1">
        <f t="shared" si="4"/>
        <v>1374.976479</v>
      </c>
    </row>
    <row r="37" ht="14.25" customHeight="1">
      <c r="A37" s="1">
        <f t="shared" si="5"/>
        <v>36</v>
      </c>
      <c r="B37" s="1">
        <v>12.0</v>
      </c>
      <c r="C37" s="1">
        <v>0.28</v>
      </c>
      <c r="D37" s="1">
        <v>137.9</v>
      </c>
      <c r="E37" s="1">
        <v>75.842</v>
      </c>
      <c r="F37" s="1">
        <v>144.79</v>
      </c>
      <c r="G37" s="1">
        <v>0.655</v>
      </c>
      <c r="H37" s="1">
        <v>0.34474</v>
      </c>
      <c r="I37" s="1">
        <v>0.58605</v>
      </c>
      <c r="J37" s="1">
        <v>25.63</v>
      </c>
      <c r="K37" s="1">
        <f t="shared" si="1"/>
        <v>0.71412</v>
      </c>
      <c r="L37" s="1">
        <v>68.934</v>
      </c>
      <c r="M37" s="1">
        <v>3.0133</v>
      </c>
      <c r="N37" s="1">
        <v>0.65699</v>
      </c>
      <c r="O37" s="1">
        <v>0.47852</v>
      </c>
      <c r="P37" s="1">
        <v>0.22416</v>
      </c>
      <c r="Q37" s="1">
        <f t="shared" si="2"/>
        <v>1.522093183</v>
      </c>
      <c r="R37" s="1">
        <f t="shared" si="3"/>
        <v>2.293261693</v>
      </c>
      <c r="S37" s="1">
        <f t="shared" si="4"/>
        <v>269.4000035</v>
      </c>
    </row>
    <row r="38" ht="14.25" customHeight="1">
      <c r="A38" s="1">
        <f t="shared" si="5"/>
        <v>37</v>
      </c>
      <c r="B38" s="1">
        <v>12.0</v>
      </c>
      <c r="C38" s="1">
        <v>0.28</v>
      </c>
      <c r="D38" s="1">
        <v>310.26</v>
      </c>
      <c r="E38" s="1">
        <v>111.7</v>
      </c>
      <c r="F38" s="1">
        <v>220.63</v>
      </c>
      <c r="G38" s="1">
        <v>1.379</v>
      </c>
      <c r="H38" s="1">
        <v>0.55158</v>
      </c>
      <c r="I38" s="1">
        <v>0.93079</v>
      </c>
      <c r="J38" s="1">
        <v>36.842</v>
      </c>
      <c r="K38" s="1">
        <f t="shared" si="1"/>
        <v>0.848664</v>
      </c>
      <c r="L38" s="1">
        <v>68.72</v>
      </c>
      <c r="M38" s="1">
        <v>2.8959</v>
      </c>
      <c r="N38" s="1">
        <v>0.43808</v>
      </c>
      <c r="O38" s="1">
        <v>0.31262</v>
      </c>
      <c r="P38" s="1">
        <v>0.22144</v>
      </c>
      <c r="Q38" s="1">
        <f t="shared" si="2"/>
        <v>2.282688093</v>
      </c>
      <c r="R38" s="1">
        <f t="shared" si="3"/>
        <v>3.305218225</v>
      </c>
      <c r="S38" s="1">
        <f t="shared" si="4"/>
        <v>420.3990641</v>
      </c>
    </row>
    <row r="39" ht="14.25" customHeight="1">
      <c r="A39" s="1">
        <f t="shared" si="5"/>
        <v>38</v>
      </c>
      <c r="B39" s="1">
        <v>12.0</v>
      </c>
      <c r="C39" s="1">
        <v>0.28</v>
      </c>
      <c r="D39" s="1">
        <v>482.63</v>
      </c>
      <c r="E39" s="1">
        <v>146.17</v>
      </c>
      <c r="F39" s="1">
        <v>296.47</v>
      </c>
      <c r="G39" s="1">
        <v>2.1374</v>
      </c>
      <c r="H39" s="1">
        <v>0.86184</v>
      </c>
      <c r="I39" s="1">
        <v>1.379</v>
      </c>
      <c r="J39" s="1">
        <v>48.055</v>
      </c>
      <c r="K39" s="1">
        <f t="shared" si="1"/>
        <v>0.98322</v>
      </c>
      <c r="L39" s="1">
        <v>68.56</v>
      </c>
      <c r="M39" s="1">
        <v>2.8383</v>
      </c>
      <c r="N39" s="1">
        <v>0.35132</v>
      </c>
      <c r="O39" s="1">
        <v>0.22112</v>
      </c>
      <c r="P39" s="1">
        <v>0.22112</v>
      </c>
      <c r="Q39" s="1">
        <f t="shared" si="2"/>
        <v>2.846407833</v>
      </c>
      <c r="R39" s="1">
        <f t="shared" si="3"/>
        <v>4.039479677</v>
      </c>
      <c r="S39" s="1">
        <f t="shared" si="4"/>
        <v>534.8568431</v>
      </c>
    </row>
    <row r="40" ht="14.25" customHeight="1">
      <c r="A40" s="1">
        <f t="shared" si="5"/>
        <v>39</v>
      </c>
      <c r="B40" s="1">
        <v>12.0</v>
      </c>
      <c r="C40" s="1">
        <v>0.28</v>
      </c>
      <c r="D40" s="1">
        <v>723.95</v>
      </c>
      <c r="E40" s="1">
        <v>179.26</v>
      </c>
      <c r="F40" s="1">
        <v>379.21</v>
      </c>
      <c r="G40" s="1">
        <v>2.8269</v>
      </c>
      <c r="H40" s="1">
        <v>1.1032</v>
      </c>
      <c r="I40" s="1">
        <v>1.7237</v>
      </c>
      <c r="J40" s="1">
        <v>59.268</v>
      </c>
      <c r="K40" s="1">
        <f t="shared" si="1"/>
        <v>1.117776</v>
      </c>
      <c r="L40" s="1">
        <v>68.461</v>
      </c>
      <c r="M40" s="1">
        <v>2.8039</v>
      </c>
      <c r="N40" s="1">
        <v>0.28689</v>
      </c>
      <c r="O40" s="1">
        <v>0.22121</v>
      </c>
      <c r="P40" s="1">
        <v>0.22121</v>
      </c>
      <c r="Q40" s="1">
        <f t="shared" si="2"/>
        <v>3.485656523</v>
      </c>
      <c r="R40" s="1">
        <f t="shared" si="3"/>
        <v>4.886716163</v>
      </c>
      <c r="S40" s="1">
        <f t="shared" si="4"/>
        <v>663.0110961</v>
      </c>
    </row>
    <row r="41" ht="14.25" customHeight="1">
      <c r="A41" s="1">
        <f t="shared" si="5"/>
        <v>40</v>
      </c>
      <c r="B41" s="1">
        <v>12.0</v>
      </c>
      <c r="C41" s="1">
        <v>0.28</v>
      </c>
      <c r="D41" s="1">
        <v>930.79</v>
      </c>
      <c r="E41" s="1">
        <v>199.95</v>
      </c>
      <c r="F41" s="1">
        <v>448.16</v>
      </c>
      <c r="G41" s="1">
        <v>3.8611</v>
      </c>
      <c r="H41" s="1">
        <v>1.379</v>
      </c>
      <c r="I41" s="1">
        <v>2.1374</v>
      </c>
      <c r="J41" s="1">
        <v>67.278</v>
      </c>
      <c r="K41" s="1">
        <f t="shared" si="1"/>
        <v>1.213896</v>
      </c>
      <c r="L41" s="1">
        <v>68.414</v>
      </c>
      <c r="M41" s="1">
        <v>2.7882</v>
      </c>
      <c r="N41" s="1">
        <v>0.25302</v>
      </c>
      <c r="O41" s="1">
        <v>0.22125</v>
      </c>
      <c r="P41" s="1">
        <v>0.22125</v>
      </c>
      <c r="Q41" s="1">
        <f t="shared" si="2"/>
        <v>3.952256739</v>
      </c>
      <c r="R41" s="1">
        <f t="shared" si="3"/>
        <v>5.509841119</v>
      </c>
      <c r="S41" s="1">
        <f t="shared" si="4"/>
        <v>755.9967938</v>
      </c>
    </row>
    <row r="42" ht="14.25" customHeight="1">
      <c r="A42" s="1">
        <f t="shared" si="5"/>
        <v>41</v>
      </c>
      <c r="B42" s="1">
        <v>12.0</v>
      </c>
      <c r="C42" s="1">
        <v>0.28</v>
      </c>
      <c r="D42" s="1">
        <v>1379.0</v>
      </c>
      <c r="E42" s="1">
        <v>153.73</v>
      </c>
      <c r="F42" s="1">
        <v>592.95</v>
      </c>
      <c r="G42" s="1">
        <v>5.5158</v>
      </c>
      <c r="H42" s="1">
        <v>1.9305</v>
      </c>
      <c r="I42" s="1">
        <v>2.9647</v>
      </c>
      <c r="J42" s="1">
        <v>86.5</v>
      </c>
      <c r="K42" s="1">
        <f t="shared" si="1"/>
        <v>1.44456</v>
      </c>
      <c r="L42" s="1">
        <v>68.321</v>
      </c>
      <c r="M42" s="1">
        <v>2.7599</v>
      </c>
      <c r="N42" s="1">
        <v>0.22149</v>
      </c>
      <c r="O42" s="1">
        <v>0.22149</v>
      </c>
      <c r="P42" s="1">
        <v>0.22149</v>
      </c>
      <c r="Q42" s="1">
        <f t="shared" si="2"/>
        <v>4.514876518</v>
      </c>
      <c r="R42" s="1">
        <f t="shared" si="3"/>
        <v>6.230303851</v>
      </c>
      <c r="S42" s="1">
        <f t="shared" si="4"/>
        <v>872.4715182</v>
      </c>
    </row>
    <row r="43" ht="14.25" customHeight="1">
      <c r="A43" s="1">
        <f t="shared" si="5"/>
        <v>42</v>
      </c>
      <c r="B43" s="1">
        <v>12.0</v>
      </c>
      <c r="C43" s="1">
        <v>0.28</v>
      </c>
      <c r="D43" s="1">
        <v>1827.1</v>
      </c>
      <c r="E43" s="1">
        <v>299.92</v>
      </c>
      <c r="F43" s="1">
        <v>723.95</v>
      </c>
      <c r="G43" s="1">
        <v>6.8948</v>
      </c>
      <c r="H43" s="1">
        <v>2.4132</v>
      </c>
      <c r="I43" s="1">
        <v>3.7576</v>
      </c>
      <c r="J43" s="1">
        <v>104.12</v>
      </c>
      <c r="K43" s="1">
        <f t="shared" si="1"/>
        <v>1.656</v>
      </c>
      <c r="L43" s="1">
        <v>68.263</v>
      </c>
      <c r="M43" s="1">
        <v>2.7434</v>
      </c>
      <c r="N43" s="1">
        <v>0.22146</v>
      </c>
      <c r="O43" s="1">
        <v>0.22146</v>
      </c>
      <c r="P43" s="1">
        <v>0.22146</v>
      </c>
      <c r="Q43" s="1">
        <f t="shared" si="2"/>
        <v>4.515488124</v>
      </c>
      <c r="R43" s="1">
        <f t="shared" si="3"/>
        <v>6.19389506</v>
      </c>
      <c r="S43" s="1">
        <f t="shared" si="4"/>
        <v>877.837841</v>
      </c>
    </row>
    <row r="44" ht="14.25" customHeight="1">
      <c r="A44" s="1">
        <f t="shared" si="5"/>
        <v>43</v>
      </c>
      <c r="B44" s="1">
        <v>10.0</v>
      </c>
      <c r="C44" s="1">
        <v>0.28</v>
      </c>
      <c r="D44" s="1">
        <v>137.9</v>
      </c>
      <c r="E44" s="1">
        <v>75.842</v>
      </c>
      <c r="F44" s="1">
        <v>144.79</v>
      </c>
      <c r="G44" s="1">
        <v>0.655</v>
      </c>
      <c r="H44" s="1">
        <v>0.34474</v>
      </c>
      <c r="I44" s="1">
        <v>0.58605</v>
      </c>
      <c r="J44" s="1">
        <v>25.63</v>
      </c>
      <c r="K44" s="1">
        <f t="shared" si="1"/>
        <v>0.66286</v>
      </c>
      <c r="L44" s="1">
        <v>89.957</v>
      </c>
      <c r="M44" s="1">
        <v>4.3597</v>
      </c>
      <c r="N44" s="1">
        <v>0.71147</v>
      </c>
      <c r="O44" s="1">
        <v>0.61074</v>
      </c>
      <c r="P44" s="1">
        <v>0.26871</v>
      </c>
      <c r="Q44" s="1">
        <f t="shared" si="2"/>
        <v>1.405540641</v>
      </c>
      <c r="R44" s="1">
        <f t="shared" si="3"/>
        <v>3.063867767</v>
      </c>
      <c r="S44" s="1">
        <f t="shared" si="4"/>
        <v>171.9434079</v>
      </c>
    </row>
    <row r="45" ht="14.25" customHeight="1">
      <c r="A45" s="1">
        <f t="shared" si="5"/>
        <v>44</v>
      </c>
      <c r="B45" s="1">
        <v>10.0</v>
      </c>
      <c r="C45" s="1">
        <v>0.28</v>
      </c>
      <c r="D45" s="1">
        <v>310.26</v>
      </c>
      <c r="E45" s="1">
        <v>111.7</v>
      </c>
      <c r="F45" s="1">
        <v>220.63</v>
      </c>
      <c r="G45" s="1">
        <v>1.379</v>
      </c>
      <c r="H45" s="1">
        <v>0.55158</v>
      </c>
      <c r="I45" s="1">
        <v>0.93079</v>
      </c>
      <c r="J45" s="1">
        <v>36.842</v>
      </c>
      <c r="K45" s="1">
        <f t="shared" si="1"/>
        <v>0.77498</v>
      </c>
      <c r="L45" s="1">
        <v>89.551</v>
      </c>
      <c r="M45" s="1">
        <v>4.2184</v>
      </c>
      <c r="N45" s="1">
        <v>0.47463</v>
      </c>
      <c r="O45" s="1">
        <v>0.41578</v>
      </c>
      <c r="P45" s="1">
        <v>0.26744</v>
      </c>
      <c r="Q45" s="1">
        <f t="shared" si="2"/>
        <v>2.106904325</v>
      </c>
      <c r="R45" s="1">
        <f t="shared" si="3"/>
        <v>4.443882603</v>
      </c>
      <c r="S45" s="1">
        <f t="shared" si="4"/>
        <v>266.376424</v>
      </c>
    </row>
    <row r="46" ht="14.25" customHeight="1">
      <c r="A46" s="1">
        <f t="shared" si="5"/>
        <v>45</v>
      </c>
      <c r="B46" s="1">
        <v>10.0</v>
      </c>
      <c r="C46" s="1">
        <v>0.28</v>
      </c>
      <c r="D46" s="1">
        <v>482.63</v>
      </c>
      <c r="E46" s="1">
        <v>146.17</v>
      </c>
      <c r="F46" s="1">
        <v>296.47</v>
      </c>
      <c r="G46" s="1">
        <v>2.1374</v>
      </c>
      <c r="H46" s="1">
        <v>0.86184</v>
      </c>
      <c r="I46" s="1">
        <v>1.379</v>
      </c>
      <c r="J46" s="1">
        <v>48.055</v>
      </c>
      <c r="K46" s="1">
        <f t="shared" si="1"/>
        <v>0.88711</v>
      </c>
      <c r="L46" s="1">
        <v>89.325</v>
      </c>
      <c r="M46" s="1">
        <v>4.1494</v>
      </c>
      <c r="N46" s="1">
        <v>0.38076</v>
      </c>
      <c r="O46" s="1">
        <v>0.2833</v>
      </c>
      <c r="P46" s="1">
        <v>0.26698</v>
      </c>
      <c r="Q46" s="1">
        <f t="shared" si="2"/>
        <v>2.626326295</v>
      </c>
      <c r="R46" s="1">
        <f t="shared" si="3"/>
        <v>5.448839164</v>
      </c>
      <c r="S46" s="1">
        <f t="shared" si="4"/>
        <v>337.5686502</v>
      </c>
    </row>
    <row r="47" ht="14.25" customHeight="1">
      <c r="A47" s="1">
        <f t="shared" si="5"/>
        <v>46</v>
      </c>
      <c r="B47" s="1">
        <v>10.0</v>
      </c>
      <c r="C47" s="1">
        <v>0.28</v>
      </c>
      <c r="D47" s="1">
        <v>723.95</v>
      </c>
      <c r="E47" s="1">
        <v>179.26</v>
      </c>
      <c r="F47" s="1">
        <v>379.21</v>
      </c>
      <c r="G47" s="1">
        <v>2.8269</v>
      </c>
      <c r="H47" s="1">
        <v>1.1032</v>
      </c>
      <c r="I47" s="1">
        <v>1.7237</v>
      </c>
      <c r="J47" s="1">
        <v>59.268</v>
      </c>
      <c r="K47" s="1">
        <f t="shared" si="1"/>
        <v>0.99924</v>
      </c>
      <c r="L47" s="1">
        <v>89.195</v>
      </c>
      <c r="M47" s="1">
        <v>4.1065</v>
      </c>
      <c r="N47" s="1">
        <v>0.31112</v>
      </c>
      <c r="O47" s="1">
        <v>0.26682</v>
      </c>
      <c r="P47" s="1">
        <v>0.26682</v>
      </c>
      <c r="Q47" s="1">
        <f t="shared" si="2"/>
        <v>3.21419388</v>
      </c>
      <c r="R47" s="1">
        <f t="shared" si="3"/>
        <v>6.599543584</v>
      </c>
      <c r="S47" s="1">
        <f t="shared" si="4"/>
        <v>417.4447184</v>
      </c>
    </row>
    <row r="48" ht="14.25" customHeight="1">
      <c r="A48" s="1">
        <f t="shared" si="5"/>
        <v>47</v>
      </c>
      <c r="B48" s="1">
        <v>10.0</v>
      </c>
      <c r="C48" s="1">
        <v>0.28</v>
      </c>
      <c r="D48" s="1">
        <v>930.79</v>
      </c>
      <c r="E48" s="1">
        <v>199.95</v>
      </c>
      <c r="F48" s="1">
        <v>448.16</v>
      </c>
      <c r="G48" s="1">
        <v>3.8611</v>
      </c>
      <c r="H48" s="1">
        <v>1.379</v>
      </c>
      <c r="I48" s="1">
        <v>2.1374</v>
      </c>
      <c r="J48" s="1">
        <v>67.278</v>
      </c>
      <c r="K48" s="1">
        <f t="shared" si="1"/>
        <v>1.07934</v>
      </c>
      <c r="L48" s="1">
        <v>88.893</v>
      </c>
      <c r="M48" s="1">
        <v>4.0821</v>
      </c>
      <c r="N48" s="1">
        <v>0.27438</v>
      </c>
      <c r="O48" s="1">
        <v>0.26663</v>
      </c>
      <c r="P48" s="1">
        <v>0.26663</v>
      </c>
      <c r="Q48" s="1">
        <f t="shared" si="2"/>
        <v>3.644580509</v>
      </c>
      <c r="R48" s="1">
        <f t="shared" si="3"/>
        <v>7.438771047</v>
      </c>
      <c r="S48" s="1">
        <f t="shared" si="4"/>
        <v>476.1706649</v>
      </c>
    </row>
    <row r="49" ht="14.25" customHeight="1">
      <c r="A49" s="1">
        <f t="shared" si="5"/>
        <v>48</v>
      </c>
      <c r="B49" s="1">
        <v>10.0</v>
      </c>
      <c r="C49" s="1">
        <v>0.28</v>
      </c>
      <c r="D49" s="1">
        <v>1379.0</v>
      </c>
      <c r="E49" s="1">
        <v>153.73</v>
      </c>
      <c r="F49" s="1">
        <v>592.95</v>
      </c>
      <c r="G49" s="1">
        <v>5.5158</v>
      </c>
      <c r="H49" s="1">
        <v>1.9305</v>
      </c>
      <c r="I49" s="1">
        <v>2.9647</v>
      </c>
      <c r="J49" s="1">
        <v>86.5</v>
      </c>
      <c r="K49" s="1">
        <f t="shared" si="1"/>
        <v>1.27156</v>
      </c>
      <c r="L49" s="1">
        <v>88.772</v>
      </c>
      <c r="M49" s="1">
        <v>4.0469</v>
      </c>
      <c r="N49" s="1">
        <v>0.26649</v>
      </c>
      <c r="O49" s="1">
        <v>0.26649</v>
      </c>
      <c r="P49" s="1">
        <v>0.26649</v>
      </c>
      <c r="Q49" s="1">
        <f t="shared" si="2"/>
        <v>3.752486022</v>
      </c>
      <c r="R49" s="1">
        <f t="shared" si="3"/>
        <v>7.592967841</v>
      </c>
      <c r="S49" s="1">
        <f t="shared" si="4"/>
        <v>494.5330694</v>
      </c>
    </row>
    <row r="50" ht="14.25" customHeight="1">
      <c r="A50" s="1">
        <f t="shared" si="5"/>
        <v>49</v>
      </c>
      <c r="B50" s="1">
        <v>10.0</v>
      </c>
      <c r="C50" s="1">
        <v>0.28</v>
      </c>
      <c r="D50" s="1">
        <v>1827.1</v>
      </c>
      <c r="E50" s="1">
        <v>299.92</v>
      </c>
      <c r="F50" s="1">
        <v>723.95</v>
      </c>
      <c r="G50" s="1">
        <v>6.8948</v>
      </c>
      <c r="H50" s="1">
        <v>2.4132</v>
      </c>
      <c r="I50" s="1">
        <v>3.7576</v>
      </c>
      <c r="J50" s="1">
        <v>104.12</v>
      </c>
      <c r="K50" s="1">
        <f t="shared" si="1"/>
        <v>1.44776</v>
      </c>
      <c r="L50" s="1">
        <v>88.768</v>
      </c>
      <c r="M50" s="1">
        <v>4.0278</v>
      </c>
      <c r="N50" s="1">
        <v>0.26646</v>
      </c>
      <c r="O50" s="1">
        <v>0.26646</v>
      </c>
      <c r="P50" s="1">
        <v>0.26646</v>
      </c>
      <c r="Q50" s="1">
        <f t="shared" si="2"/>
        <v>3.752908504</v>
      </c>
      <c r="R50" s="1">
        <f t="shared" si="3"/>
        <v>7.557982436</v>
      </c>
      <c r="S50" s="1">
        <f t="shared" si="4"/>
        <v>496.9341085</v>
      </c>
    </row>
    <row r="51" ht="14.25" customHeight="1">
      <c r="A51" s="1">
        <f t="shared" si="5"/>
        <v>50</v>
      </c>
      <c r="B51" s="1">
        <v>40.0</v>
      </c>
      <c r="C51" s="1">
        <v>0.56</v>
      </c>
      <c r="D51" s="1">
        <v>137.9</v>
      </c>
      <c r="E51" s="1">
        <v>75.842</v>
      </c>
      <c r="F51" s="1">
        <v>144.79</v>
      </c>
      <c r="G51" s="1">
        <v>0.655</v>
      </c>
      <c r="H51" s="1">
        <v>0.34474</v>
      </c>
      <c r="I51" s="1">
        <v>0.58605</v>
      </c>
      <c r="J51" s="1">
        <v>25.63</v>
      </c>
      <c r="K51" s="1">
        <f t="shared" si="1"/>
        <v>1.83832</v>
      </c>
      <c r="L51" s="1">
        <v>12.008</v>
      </c>
      <c r="M51" s="1">
        <v>0.26295</v>
      </c>
      <c r="N51" s="1">
        <v>0.13102</v>
      </c>
      <c r="O51" s="1">
        <v>0.13681</v>
      </c>
      <c r="P51" s="1">
        <v>0.0415</v>
      </c>
      <c r="Q51" s="1">
        <f t="shared" si="2"/>
        <v>7.632422531</v>
      </c>
      <c r="R51" s="1">
        <f t="shared" si="3"/>
        <v>1.003472752</v>
      </c>
      <c r="S51" s="1">
        <f t="shared" si="4"/>
        <v>15480.60601</v>
      </c>
    </row>
    <row r="52" ht="14.25" customHeight="1">
      <c r="A52" s="1">
        <f t="shared" si="5"/>
        <v>51</v>
      </c>
      <c r="B52" s="1">
        <v>40.0</v>
      </c>
      <c r="C52" s="1">
        <v>0.56</v>
      </c>
      <c r="D52" s="1">
        <v>310.26</v>
      </c>
      <c r="E52" s="1">
        <v>111.7</v>
      </c>
      <c r="F52" s="1">
        <v>220.63</v>
      </c>
      <c r="G52" s="1">
        <v>1.379</v>
      </c>
      <c r="H52" s="1">
        <v>0.55158</v>
      </c>
      <c r="I52" s="1">
        <v>0.93079</v>
      </c>
      <c r="J52" s="1">
        <v>36.842</v>
      </c>
      <c r="K52" s="1">
        <f t="shared" si="1"/>
        <v>2.2868</v>
      </c>
      <c r="L52" s="1">
        <v>11.364</v>
      </c>
      <c r="M52" s="1">
        <v>0.21743</v>
      </c>
      <c r="N52" s="1">
        <v>0.087377</v>
      </c>
      <c r="O52" s="1">
        <v>0.08687</v>
      </c>
      <c r="P52" s="1">
        <v>0.038606</v>
      </c>
      <c r="Q52" s="1">
        <f t="shared" si="2"/>
        <v>11.44465935</v>
      </c>
      <c r="R52" s="1">
        <f t="shared" si="3"/>
        <v>1.244206141</v>
      </c>
      <c r="S52" s="1">
        <f t="shared" si="4"/>
        <v>28072.56735</v>
      </c>
    </row>
    <row r="53" ht="14.25" customHeight="1">
      <c r="A53" s="1">
        <f t="shared" si="5"/>
        <v>52</v>
      </c>
      <c r="B53" s="1">
        <v>40.0</v>
      </c>
      <c r="C53" s="1">
        <v>0.56</v>
      </c>
      <c r="D53" s="1">
        <v>482.63</v>
      </c>
      <c r="E53" s="1">
        <v>146.17</v>
      </c>
      <c r="F53" s="1">
        <v>296.47</v>
      </c>
      <c r="G53" s="1">
        <v>2.1374</v>
      </c>
      <c r="H53" s="1">
        <v>0.86184</v>
      </c>
      <c r="I53" s="1">
        <v>1.379</v>
      </c>
      <c r="J53" s="1">
        <v>48.055</v>
      </c>
      <c r="K53" s="1">
        <f t="shared" si="1"/>
        <v>2.73532</v>
      </c>
      <c r="L53" s="1">
        <v>11.386</v>
      </c>
      <c r="M53" s="1">
        <v>0.1969</v>
      </c>
      <c r="N53" s="1">
        <v>0.0701</v>
      </c>
      <c r="O53" s="1">
        <v>0.56399</v>
      </c>
      <c r="P53" s="1">
        <v>0.037444</v>
      </c>
      <c r="Q53" s="1">
        <f t="shared" si="2"/>
        <v>14.26533524</v>
      </c>
      <c r="R53" s="1">
        <f t="shared" si="3"/>
        <v>1.404422254</v>
      </c>
      <c r="S53" s="1">
        <f t="shared" si="4"/>
        <v>38639.81103</v>
      </c>
    </row>
    <row r="54" ht="14.25" customHeight="1">
      <c r="A54" s="1">
        <f t="shared" si="5"/>
        <v>53</v>
      </c>
      <c r="B54" s="1">
        <v>40.0</v>
      </c>
      <c r="C54" s="1">
        <v>0.56</v>
      </c>
      <c r="D54" s="1">
        <v>723.95</v>
      </c>
      <c r="E54" s="1">
        <v>179.26</v>
      </c>
      <c r="F54" s="1">
        <v>379.21</v>
      </c>
      <c r="G54" s="1">
        <v>2.8269</v>
      </c>
      <c r="H54" s="1">
        <v>1.1032</v>
      </c>
      <c r="I54" s="1">
        <v>1.7237</v>
      </c>
      <c r="J54" s="1">
        <v>59.268</v>
      </c>
      <c r="K54" s="1">
        <f t="shared" si="1"/>
        <v>3.18384</v>
      </c>
      <c r="L54" s="1">
        <v>11.483</v>
      </c>
      <c r="M54" s="1">
        <v>0.18459</v>
      </c>
      <c r="N54" s="1">
        <v>0.057271</v>
      </c>
      <c r="O54" s="1">
        <v>0.044471</v>
      </c>
      <c r="P54" s="1">
        <v>0.036653</v>
      </c>
      <c r="Q54" s="1">
        <f t="shared" si="2"/>
        <v>17.46084406</v>
      </c>
      <c r="R54" s="1">
        <f t="shared" si="3"/>
        <v>1.611548602</v>
      </c>
      <c r="S54" s="1">
        <f t="shared" si="4"/>
        <v>50449.37518</v>
      </c>
    </row>
    <row r="55" ht="14.25" customHeight="1">
      <c r="A55" s="1">
        <f t="shared" si="5"/>
        <v>54</v>
      </c>
      <c r="B55" s="1">
        <v>40.0</v>
      </c>
      <c r="C55" s="1">
        <v>0.56</v>
      </c>
      <c r="D55" s="1">
        <v>930.79</v>
      </c>
      <c r="E55" s="1">
        <v>199.95</v>
      </c>
      <c r="F55" s="1">
        <v>448.16</v>
      </c>
      <c r="G55" s="1">
        <v>3.8611</v>
      </c>
      <c r="H55" s="1">
        <v>1.379</v>
      </c>
      <c r="I55" s="1">
        <v>2.1374</v>
      </c>
      <c r="J55" s="1">
        <v>67.278</v>
      </c>
      <c r="K55" s="1">
        <f t="shared" si="1"/>
        <v>3.50424</v>
      </c>
      <c r="L55" s="1">
        <v>11.525</v>
      </c>
      <c r="M55" s="1">
        <v>0.17895</v>
      </c>
      <c r="N55" s="1">
        <v>0.05055</v>
      </c>
      <c r="O55" s="1">
        <v>0.036392</v>
      </c>
      <c r="P55" s="1">
        <v>0.036392</v>
      </c>
      <c r="Q55" s="1">
        <f t="shared" si="2"/>
        <v>19.78239367</v>
      </c>
      <c r="R55" s="1">
        <f t="shared" si="3"/>
        <v>1.770029674</v>
      </c>
      <c r="S55" s="1">
        <f t="shared" si="4"/>
        <v>58958.4239</v>
      </c>
    </row>
    <row r="56" ht="14.25" customHeight="1">
      <c r="A56" s="1">
        <f t="shared" si="5"/>
        <v>55</v>
      </c>
      <c r="B56" s="1">
        <v>40.0</v>
      </c>
      <c r="C56" s="1">
        <v>0.56</v>
      </c>
      <c r="D56" s="1">
        <v>1379.0</v>
      </c>
      <c r="E56" s="1">
        <v>153.73</v>
      </c>
      <c r="F56" s="1">
        <v>592.95</v>
      </c>
      <c r="G56" s="1">
        <v>5.5158</v>
      </c>
      <c r="H56" s="1">
        <v>1.9305</v>
      </c>
      <c r="I56" s="1">
        <v>2.9647</v>
      </c>
      <c r="J56" s="1">
        <v>86.5</v>
      </c>
      <c r="K56" s="1">
        <f t="shared" si="1"/>
        <v>4.27312</v>
      </c>
      <c r="L56" s="1">
        <v>11.535</v>
      </c>
      <c r="M56" s="1">
        <v>0.1693</v>
      </c>
      <c r="N56" s="1">
        <v>0.041507</v>
      </c>
      <c r="O56" s="1">
        <v>0.03566</v>
      </c>
      <c r="P56" s="1">
        <v>0.03566</v>
      </c>
      <c r="Q56" s="1">
        <f t="shared" si="2"/>
        <v>24.09232178</v>
      </c>
      <c r="R56" s="1">
        <f t="shared" si="3"/>
        <v>2.039415038</v>
      </c>
      <c r="S56" s="1">
        <f t="shared" si="4"/>
        <v>75896.26864</v>
      </c>
    </row>
    <row r="57" ht="14.25" customHeight="1">
      <c r="A57" s="1">
        <f t="shared" si="5"/>
        <v>56</v>
      </c>
      <c r="B57" s="1">
        <v>40.0</v>
      </c>
      <c r="C57" s="1">
        <v>0.56</v>
      </c>
      <c r="D57" s="1">
        <v>1827.1</v>
      </c>
      <c r="E57" s="1">
        <v>299.92</v>
      </c>
      <c r="F57" s="1">
        <v>723.95</v>
      </c>
      <c r="G57" s="1">
        <v>6.8948</v>
      </c>
      <c r="H57" s="1">
        <v>2.4132</v>
      </c>
      <c r="I57" s="1">
        <v>3.7576</v>
      </c>
      <c r="J57" s="1">
        <v>104.12</v>
      </c>
      <c r="K57" s="1">
        <f t="shared" si="1"/>
        <v>4.97792</v>
      </c>
      <c r="L57" s="1">
        <v>11.543</v>
      </c>
      <c r="M57" s="1">
        <v>0.16386</v>
      </c>
      <c r="N57" s="1">
        <v>0.036083</v>
      </c>
      <c r="O57" s="1">
        <v>0.035389</v>
      </c>
      <c r="P57" s="1">
        <v>0.035389</v>
      </c>
      <c r="Q57" s="1">
        <f t="shared" si="2"/>
        <v>27.71388188</v>
      </c>
      <c r="R57" s="1">
        <f t="shared" si="3"/>
        <v>2.270598343</v>
      </c>
      <c r="S57" s="1">
        <f t="shared" si="4"/>
        <v>90203.44809</v>
      </c>
    </row>
    <row r="58" ht="14.25" customHeight="1">
      <c r="A58" s="1">
        <f t="shared" si="5"/>
        <v>57</v>
      </c>
      <c r="B58" s="1">
        <v>30.0</v>
      </c>
      <c r="C58" s="1">
        <v>0.56</v>
      </c>
      <c r="D58" s="1">
        <v>137.9</v>
      </c>
      <c r="E58" s="1">
        <v>75.842</v>
      </c>
      <c r="F58" s="1">
        <v>144.79</v>
      </c>
      <c r="G58" s="1">
        <v>0.655</v>
      </c>
      <c r="H58" s="1">
        <v>0.34474</v>
      </c>
      <c r="I58" s="1">
        <v>0.58605</v>
      </c>
      <c r="J58" s="1">
        <v>25.63</v>
      </c>
      <c r="K58" s="1">
        <f t="shared" si="1"/>
        <v>1.58202</v>
      </c>
      <c r="L58" s="1">
        <v>15.26</v>
      </c>
      <c r="M58" s="1">
        <v>0.3938</v>
      </c>
      <c r="N58" s="1">
        <v>0.15054</v>
      </c>
      <c r="O58" s="1">
        <v>0.18205</v>
      </c>
      <c r="P58" s="1">
        <v>0.052302</v>
      </c>
      <c r="Q58" s="1">
        <f t="shared" ref="Q58:Q59" si="6">1/O58</f>
        <v>5.49299643</v>
      </c>
      <c r="R58" s="1">
        <f t="shared" si="3"/>
        <v>1.081570997</v>
      </c>
      <c r="S58" s="1">
        <f t="shared" si="4"/>
        <v>7439.304459</v>
      </c>
    </row>
    <row r="59" ht="14.25" customHeight="1">
      <c r="A59" s="1">
        <f t="shared" si="5"/>
        <v>58</v>
      </c>
      <c r="B59" s="1">
        <v>30.0</v>
      </c>
      <c r="C59" s="1">
        <v>0.56</v>
      </c>
      <c r="D59" s="1">
        <v>310.26</v>
      </c>
      <c r="E59" s="1">
        <v>111.7</v>
      </c>
      <c r="F59" s="1">
        <v>220.63</v>
      </c>
      <c r="G59" s="1">
        <v>1.379</v>
      </c>
      <c r="H59" s="1">
        <v>0.55158</v>
      </c>
      <c r="I59" s="1">
        <v>0.93079</v>
      </c>
      <c r="J59" s="1">
        <v>36.842</v>
      </c>
      <c r="K59" s="1">
        <f t="shared" si="1"/>
        <v>1.91838</v>
      </c>
      <c r="L59" s="1">
        <v>15.428</v>
      </c>
      <c r="M59" s="1">
        <v>0.3398</v>
      </c>
      <c r="N59" s="1">
        <v>0.1005</v>
      </c>
      <c r="O59" s="1">
        <v>0.11427</v>
      </c>
      <c r="P59" s="1">
        <v>0.049579</v>
      </c>
      <c r="Q59" s="1">
        <f t="shared" si="6"/>
        <v>8.75120329</v>
      </c>
      <c r="R59" s="1">
        <f t="shared" si="3"/>
        <v>1.486829439</v>
      </c>
      <c r="S59" s="1">
        <f t="shared" si="4"/>
        <v>13735.45739</v>
      </c>
    </row>
    <row r="60" ht="14.25" customHeight="1">
      <c r="A60" s="1">
        <f t="shared" si="5"/>
        <v>59</v>
      </c>
      <c r="B60" s="1">
        <v>30.0</v>
      </c>
      <c r="C60" s="1">
        <v>0.56</v>
      </c>
      <c r="D60" s="1">
        <v>482.63</v>
      </c>
      <c r="E60" s="1">
        <v>146.17</v>
      </c>
      <c r="F60" s="1">
        <v>296.47</v>
      </c>
      <c r="G60" s="1">
        <v>2.1374</v>
      </c>
      <c r="H60" s="1">
        <v>0.86184</v>
      </c>
      <c r="I60" s="1">
        <v>1.379</v>
      </c>
      <c r="J60" s="1">
        <v>48.055</v>
      </c>
      <c r="K60" s="1">
        <f t="shared" si="1"/>
        <v>2.25477</v>
      </c>
      <c r="L60" s="1">
        <v>15.479</v>
      </c>
      <c r="M60" s="1">
        <v>0.31454</v>
      </c>
      <c r="N60" s="1">
        <v>0.080637</v>
      </c>
      <c r="O60" s="1">
        <v>0.074217</v>
      </c>
      <c r="P60" s="1">
        <v>0.048443</v>
      </c>
      <c r="Q60" s="1">
        <f t="shared" ref="Q60:Q64" si="7">1/N60</f>
        <v>12.40125501</v>
      </c>
      <c r="R60" s="1">
        <f t="shared" si="3"/>
        <v>1.950345375</v>
      </c>
      <c r="S60" s="1">
        <f t="shared" si="4"/>
        <v>21027.54076</v>
      </c>
    </row>
    <row r="61" ht="14.25" customHeight="1">
      <c r="A61" s="1">
        <f t="shared" si="5"/>
        <v>60</v>
      </c>
      <c r="B61" s="1">
        <v>30.0</v>
      </c>
      <c r="C61" s="1">
        <v>0.56</v>
      </c>
      <c r="D61" s="1">
        <v>723.95</v>
      </c>
      <c r="E61" s="1">
        <v>179.26</v>
      </c>
      <c r="F61" s="1">
        <v>379.21</v>
      </c>
      <c r="G61" s="1">
        <v>2.8269</v>
      </c>
      <c r="H61" s="1">
        <v>1.1032</v>
      </c>
      <c r="I61" s="1">
        <v>1.7237</v>
      </c>
      <c r="J61" s="1">
        <v>59.268</v>
      </c>
      <c r="K61" s="1">
        <f t="shared" si="1"/>
        <v>2.59116</v>
      </c>
      <c r="L61" s="1">
        <v>15.51</v>
      </c>
      <c r="M61" s="1">
        <v>0.29942</v>
      </c>
      <c r="N61" s="1">
        <v>0.065879</v>
      </c>
      <c r="O61" s="1">
        <v>0.0585467</v>
      </c>
      <c r="P61" s="1">
        <v>0.047678</v>
      </c>
      <c r="Q61" s="1">
        <f t="shared" si="7"/>
        <v>15.17934395</v>
      </c>
      <c r="R61" s="1">
        <f t="shared" si="3"/>
        <v>2.272499583</v>
      </c>
      <c r="S61" s="1">
        <f t="shared" si="4"/>
        <v>27037.77338</v>
      </c>
    </row>
    <row r="62" ht="14.25" customHeight="1">
      <c r="A62" s="1">
        <f t="shared" si="5"/>
        <v>61</v>
      </c>
      <c r="B62" s="1">
        <v>30.0</v>
      </c>
      <c r="C62" s="1">
        <v>0.56</v>
      </c>
      <c r="D62" s="1">
        <v>930.79</v>
      </c>
      <c r="E62" s="1">
        <v>199.95</v>
      </c>
      <c r="F62" s="1">
        <v>448.16</v>
      </c>
      <c r="G62" s="1">
        <v>3.8611</v>
      </c>
      <c r="H62" s="1">
        <v>1.379</v>
      </c>
      <c r="I62" s="1">
        <v>2.1374</v>
      </c>
      <c r="J62" s="1">
        <v>67.278</v>
      </c>
      <c r="K62" s="1">
        <f t="shared" si="1"/>
        <v>2.83146</v>
      </c>
      <c r="L62" s="1">
        <v>15.524</v>
      </c>
      <c r="M62" s="1">
        <v>0.29252</v>
      </c>
      <c r="N62" s="1">
        <v>0.058111</v>
      </c>
      <c r="O62" s="1">
        <v>0.047288</v>
      </c>
      <c r="P62" s="1">
        <v>0.047288</v>
      </c>
      <c r="Q62" s="1">
        <f t="shared" si="7"/>
        <v>17.20844591</v>
      </c>
      <c r="R62" s="1">
        <f t="shared" si="3"/>
        <v>2.516907298</v>
      </c>
      <c r="S62" s="1">
        <f t="shared" si="4"/>
        <v>31375.078</v>
      </c>
    </row>
    <row r="63" ht="14.25" customHeight="1">
      <c r="A63" s="1">
        <f t="shared" si="5"/>
        <v>62</v>
      </c>
      <c r="B63" s="1">
        <v>30.0</v>
      </c>
      <c r="C63" s="1">
        <v>0.56</v>
      </c>
      <c r="D63" s="1">
        <v>1379.0</v>
      </c>
      <c r="E63" s="1">
        <v>153.73</v>
      </c>
      <c r="F63" s="1">
        <v>592.95</v>
      </c>
      <c r="G63" s="1">
        <v>5.5158</v>
      </c>
      <c r="H63" s="1">
        <v>1.9305</v>
      </c>
      <c r="I63" s="1">
        <v>2.9647</v>
      </c>
      <c r="J63" s="1">
        <v>86.5</v>
      </c>
      <c r="K63" s="1">
        <f t="shared" si="1"/>
        <v>3.40812</v>
      </c>
      <c r="L63" s="1">
        <v>15.51</v>
      </c>
      <c r="M63" s="1">
        <v>0.28027</v>
      </c>
      <c r="N63" s="1">
        <v>0.047801</v>
      </c>
      <c r="O63" s="1">
        <v>0.046849</v>
      </c>
      <c r="P63" s="1">
        <v>0.046849</v>
      </c>
      <c r="Q63" s="1">
        <f t="shared" si="7"/>
        <v>20.92006443</v>
      </c>
      <c r="R63" s="1">
        <f t="shared" si="3"/>
        <v>2.931633229</v>
      </c>
      <c r="S63" s="1">
        <f t="shared" si="4"/>
        <v>39809.35419</v>
      </c>
    </row>
    <row r="64" ht="14.25" customHeight="1">
      <c r="A64" s="1">
        <f t="shared" si="5"/>
        <v>63</v>
      </c>
      <c r="B64" s="1">
        <v>30.0</v>
      </c>
      <c r="C64" s="1">
        <v>0.56</v>
      </c>
      <c r="D64" s="1">
        <v>1827.1</v>
      </c>
      <c r="E64" s="1">
        <v>299.92</v>
      </c>
      <c r="F64" s="1">
        <v>723.95</v>
      </c>
      <c r="G64" s="1">
        <v>6.8948</v>
      </c>
      <c r="H64" s="1">
        <v>2.4132</v>
      </c>
      <c r="I64" s="1">
        <v>3.7576</v>
      </c>
      <c r="J64" s="1">
        <v>104.12</v>
      </c>
      <c r="K64" s="1">
        <f t="shared" si="1"/>
        <v>3.93672</v>
      </c>
      <c r="L64" s="1">
        <v>15.498</v>
      </c>
      <c r="M64" s="1">
        <v>0.27331</v>
      </c>
      <c r="N64" s="1">
        <v>0.046504</v>
      </c>
      <c r="O64" s="1">
        <v>0.046504</v>
      </c>
      <c r="P64" s="1">
        <v>0.046504</v>
      </c>
      <c r="Q64" s="1">
        <f t="shared" si="7"/>
        <v>21.50352658</v>
      </c>
      <c r="R64" s="1">
        <f t="shared" si="3"/>
        <v>2.938564425</v>
      </c>
      <c r="S64" s="1">
        <f t="shared" si="4"/>
        <v>41961.68274</v>
      </c>
    </row>
    <row r="65" ht="14.25" customHeight="1">
      <c r="A65" s="1">
        <f t="shared" si="5"/>
        <v>64</v>
      </c>
      <c r="B65" s="1">
        <v>25.0</v>
      </c>
      <c r="C65" s="1">
        <v>0.56</v>
      </c>
      <c r="D65" s="1">
        <v>137.9</v>
      </c>
      <c r="E65" s="1">
        <v>75.842</v>
      </c>
      <c r="F65" s="1">
        <v>144.79</v>
      </c>
      <c r="G65" s="1">
        <v>0.655</v>
      </c>
      <c r="H65" s="1">
        <v>0.34474</v>
      </c>
      <c r="I65" s="1">
        <v>0.58605</v>
      </c>
      <c r="J65" s="1">
        <v>25.63</v>
      </c>
      <c r="K65" s="1">
        <f t="shared" si="1"/>
        <v>1.45387</v>
      </c>
      <c r="L65" s="1">
        <v>18.592</v>
      </c>
      <c r="M65" s="1">
        <v>0.51917</v>
      </c>
      <c r="N65" s="1">
        <v>0.16158</v>
      </c>
      <c r="O65" s="1">
        <v>0.21829</v>
      </c>
      <c r="P65" s="1">
        <v>0.059644</v>
      </c>
      <c r="Q65" s="1">
        <f t="shared" ref="Q65:Q67" si="8">1/O65</f>
        <v>4.58106189</v>
      </c>
      <c r="R65" s="1">
        <f t="shared" si="3"/>
        <v>1.189174951</v>
      </c>
      <c r="S65" s="1">
        <f t="shared" si="4"/>
        <v>4706.036574</v>
      </c>
    </row>
    <row r="66" ht="14.25" customHeight="1">
      <c r="A66" s="1">
        <f t="shared" si="5"/>
        <v>65</v>
      </c>
      <c r="B66" s="1">
        <v>25.0</v>
      </c>
      <c r="C66" s="1">
        <v>0.56</v>
      </c>
      <c r="D66" s="1">
        <v>310.26</v>
      </c>
      <c r="E66" s="1">
        <v>111.7</v>
      </c>
      <c r="F66" s="1">
        <v>220.63</v>
      </c>
      <c r="G66" s="1">
        <v>1.379</v>
      </c>
      <c r="H66" s="1">
        <v>0.55158</v>
      </c>
      <c r="I66" s="1">
        <v>0.93079</v>
      </c>
      <c r="J66" s="1">
        <v>36.842</v>
      </c>
      <c r="K66" s="1">
        <f t="shared" si="1"/>
        <v>1.73417</v>
      </c>
      <c r="L66" s="1">
        <v>18.618</v>
      </c>
      <c r="M66" s="1">
        <v>0.4571</v>
      </c>
      <c r="N66" s="1">
        <v>0.10763</v>
      </c>
      <c r="O66" s="1">
        <v>0.13696</v>
      </c>
      <c r="P66" s="1">
        <v>0.05692</v>
      </c>
      <c r="Q66" s="1">
        <f t="shared" si="8"/>
        <v>7.301401869</v>
      </c>
      <c r="R66" s="1">
        <f t="shared" si="3"/>
        <v>1.668735397</v>
      </c>
      <c r="S66" s="1">
        <f t="shared" si="4"/>
        <v>8519.100846</v>
      </c>
    </row>
    <row r="67" ht="14.25" customHeight="1">
      <c r="A67" s="1">
        <f t="shared" si="5"/>
        <v>66</v>
      </c>
      <c r="B67" s="1">
        <v>25.0</v>
      </c>
      <c r="C67" s="1">
        <v>0.56</v>
      </c>
      <c r="D67" s="1">
        <v>482.63</v>
      </c>
      <c r="E67" s="1">
        <v>146.17</v>
      </c>
      <c r="F67" s="1">
        <v>296.47</v>
      </c>
      <c r="G67" s="1">
        <v>2.1374</v>
      </c>
      <c r="H67" s="1">
        <v>0.86184</v>
      </c>
      <c r="I67" s="1">
        <v>1.379</v>
      </c>
      <c r="J67" s="1">
        <v>48.055</v>
      </c>
      <c r="K67" s="1">
        <f t="shared" si="1"/>
        <v>2.014495</v>
      </c>
      <c r="L67" s="1">
        <v>18.656</v>
      </c>
      <c r="M67" s="1">
        <v>0.42764</v>
      </c>
      <c r="N67" s="1">
        <v>0.086205</v>
      </c>
      <c r="O67" s="1">
        <v>0.088262</v>
      </c>
      <c r="P67" s="1">
        <v>0.055878</v>
      </c>
      <c r="Q67" s="1">
        <f t="shared" si="8"/>
        <v>11.32990415</v>
      </c>
      <c r="R67" s="1">
        <f t="shared" si="3"/>
        <v>2.422560105</v>
      </c>
      <c r="S67" s="1">
        <f t="shared" si="4"/>
        <v>14130.14579</v>
      </c>
    </row>
    <row r="68" ht="14.25" customHeight="1">
      <c r="A68" s="1">
        <f t="shared" si="5"/>
        <v>67</v>
      </c>
      <c r="B68" s="1">
        <v>25.0</v>
      </c>
      <c r="C68" s="1">
        <v>0.56</v>
      </c>
      <c r="D68" s="1">
        <v>723.95</v>
      </c>
      <c r="E68" s="1">
        <v>179.26</v>
      </c>
      <c r="F68" s="1">
        <v>379.21</v>
      </c>
      <c r="G68" s="1">
        <v>2.8269</v>
      </c>
      <c r="H68" s="1">
        <v>1.1032</v>
      </c>
      <c r="I68" s="1">
        <v>1.7237</v>
      </c>
      <c r="J68" s="1">
        <v>59.268</v>
      </c>
      <c r="K68" s="1">
        <f t="shared" si="1"/>
        <v>2.29482</v>
      </c>
      <c r="L68" s="1">
        <v>18.687</v>
      </c>
      <c r="M68" s="1">
        <v>0.41002</v>
      </c>
      <c r="N68" s="1">
        <v>0.070391</v>
      </c>
      <c r="O68" s="1">
        <v>0.069652</v>
      </c>
      <c r="P68" s="1">
        <v>0.055233</v>
      </c>
      <c r="Q68" s="1">
        <f t="shared" ref="Q68:Q71" si="9">1/N68</f>
        <v>14.20636161</v>
      </c>
      <c r="R68" s="1">
        <f t="shared" si="3"/>
        <v>2.912446193</v>
      </c>
      <c r="S68" s="1">
        <f t="shared" si="4"/>
        <v>18478.91857</v>
      </c>
    </row>
    <row r="69" ht="14.25" customHeight="1">
      <c r="A69" s="1">
        <f t="shared" si="5"/>
        <v>68</v>
      </c>
      <c r="B69" s="1">
        <v>25.0</v>
      </c>
      <c r="C69" s="1">
        <v>0.56</v>
      </c>
      <c r="D69" s="1">
        <v>930.79</v>
      </c>
      <c r="E69" s="1">
        <v>199.95</v>
      </c>
      <c r="F69" s="1">
        <v>448.16</v>
      </c>
      <c r="G69" s="1">
        <v>3.8611</v>
      </c>
      <c r="H69" s="1">
        <v>1.379</v>
      </c>
      <c r="I69" s="1">
        <v>2.1374</v>
      </c>
      <c r="J69" s="1">
        <v>67.278</v>
      </c>
      <c r="K69" s="1">
        <f t="shared" si="1"/>
        <v>2.49507</v>
      </c>
      <c r="L69" s="1">
        <v>18.701</v>
      </c>
      <c r="M69" s="1">
        <v>0.40198</v>
      </c>
      <c r="N69" s="1">
        <v>0.062105</v>
      </c>
      <c r="O69" s="1">
        <v>0.055952</v>
      </c>
      <c r="P69" s="1">
        <v>0.054935</v>
      </c>
      <c r="Q69" s="1">
        <f t="shared" si="9"/>
        <v>16.10176314</v>
      </c>
      <c r="R69" s="1">
        <f t="shared" si="3"/>
        <v>3.236293374</v>
      </c>
      <c r="S69" s="1">
        <f t="shared" si="4"/>
        <v>21363.26934</v>
      </c>
    </row>
    <row r="70" ht="14.25" customHeight="1">
      <c r="A70" s="1">
        <f t="shared" si="5"/>
        <v>69</v>
      </c>
      <c r="B70" s="1">
        <v>25.0</v>
      </c>
      <c r="C70" s="1">
        <v>0.56</v>
      </c>
      <c r="D70" s="1">
        <v>1379.0</v>
      </c>
      <c r="E70" s="1">
        <v>153.73</v>
      </c>
      <c r="F70" s="1">
        <v>592.95</v>
      </c>
      <c r="G70" s="1">
        <v>5.5158</v>
      </c>
      <c r="H70" s="1">
        <v>1.9305</v>
      </c>
      <c r="I70" s="1">
        <v>2.9647</v>
      </c>
      <c r="J70" s="1">
        <v>86.5</v>
      </c>
      <c r="K70" s="1">
        <f t="shared" si="1"/>
        <v>2.97562</v>
      </c>
      <c r="L70" s="1">
        <v>18.678</v>
      </c>
      <c r="M70" s="1">
        <v>0.38764</v>
      </c>
      <c r="N70" s="1">
        <v>0.054496</v>
      </c>
      <c r="O70" s="1">
        <v>0.054496</v>
      </c>
      <c r="P70" s="1">
        <v>0.054496</v>
      </c>
      <c r="Q70" s="1">
        <f t="shared" si="9"/>
        <v>18.34997064</v>
      </c>
      <c r="R70" s="1">
        <f t="shared" si="3"/>
        <v>3.556591309</v>
      </c>
      <c r="S70" s="1">
        <f t="shared" si="4"/>
        <v>25246.75216</v>
      </c>
    </row>
    <row r="71" ht="14.25" customHeight="1">
      <c r="A71" s="1">
        <f t="shared" si="5"/>
        <v>70</v>
      </c>
      <c r="B71" s="1">
        <v>25.0</v>
      </c>
      <c r="C71" s="1">
        <v>0.56</v>
      </c>
      <c r="D71" s="1">
        <v>1827.1</v>
      </c>
      <c r="E71" s="1">
        <v>299.92</v>
      </c>
      <c r="F71" s="1">
        <v>723.95</v>
      </c>
      <c r="G71" s="1">
        <v>6.8948</v>
      </c>
      <c r="H71" s="1">
        <v>2.4132</v>
      </c>
      <c r="I71" s="1">
        <v>3.7576</v>
      </c>
      <c r="J71" s="1">
        <v>104.12</v>
      </c>
      <c r="K71" s="1">
        <f t="shared" si="1"/>
        <v>3.41612</v>
      </c>
      <c r="L71" s="1">
        <v>18.659</v>
      </c>
      <c r="M71" s="1">
        <v>0.37951</v>
      </c>
      <c r="N71" s="1">
        <v>0.054253</v>
      </c>
      <c r="O71" s="1">
        <v>0.054253</v>
      </c>
      <c r="P71" s="1">
        <v>0.054253</v>
      </c>
      <c r="Q71" s="1">
        <f t="shared" si="9"/>
        <v>18.43216043</v>
      </c>
      <c r="R71" s="1">
        <f t="shared" si="3"/>
        <v>3.497594603</v>
      </c>
      <c r="S71" s="1">
        <f t="shared" si="4"/>
        <v>25903.10022</v>
      </c>
    </row>
    <row r="72" ht="14.25" customHeight="1">
      <c r="A72" s="1">
        <f t="shared" si="5"/>
        <v>71</v>
      </c>
      <c r="B72" s="1">
        <v>18.0</v>
      </c>
      <c r="C72" s="1">
        <v>0.56</v>
      </c>
      <c r="D72" s="1">
        <v>137.9</v>
      </c>
      <c r="E72" s="1">
        <v>75.842</v>
      </c>
      <c r="F72" s="1">
        <v>144.79</v>
      </c>
      <c r="G72" s="1">
        <v>0.655</v>
      </c>
      <c r="H72" s="1">
        <v>0.34474</v>
      </c>
      <c r="I72" s="1">
        <v>0.58605</v>
      </c>
      <c r="J72" s="1">
        <v>25.63</v>
      </c>
      <c r="K72" s="1">
        <f t="shared" si="1"/>
        <v>1.27446</v>
      </c>
      <c r="L72" s="1">
        <v>26.29</v>
      </c>
      <c r="M72" s="1">
        <v>0.87397</v>
      </c>
      <c r="N72" s="1">
        <v>0.18781</v>
      </c>
      <c r="O72" s="1">
        <v>0.30274</v>
      </c>
      <c r="P72" s="1">
        <v>0.079229</v>
      </c>
      <c r="Q72" s="1">
        <f t="shared" ref="Q72:Q88" si="10">1/O72</f>
        <v>3.303164432</v>
      </c>
      <c r="R72" s="1">
        <f t="shared" si="3"/>
        <v>1.443433309</v>
      </c>
      <c r="S72" s="1">
        <f t="shared" si="4"/>
        <v>2015.73017</v>
      </c>
    </row>
    <row r="73" ht="14.25" customHeight="1">
      <c r="A73" s="1">
        <f t="shared" si="5"/>
        <v>72</v>
      </c>
      <c r="B73" s="1">
        <v>18.0</v>
      </c>
      <c r="C73" s="1">
        <v>0.56</v>
      </c>
      <c r="D73" s="1">
        <v>310.26</v>
      </c>
      <c r="E73" s="1">
        <v>111.7</v>
      </c>
      <c r="F73" s="1">
        <v>220.63</v>
      </c>
      <c r="G73" s="1">
        <v>1.379</v>
      </c>
      <c r="H73" s="1">
        <v>0.55158</v>
      </c>
      <c r="I73" s="1">
        <v>0.93079</v>
      </c>
      <c r="J73" s="1">
        <v>36.842</v>
      </c>
      <c r="K73" s="1">
        <f t="shared" si="1"/>
        <v>1.476276</v>
      </c>
      <c r="L73" s="1">
        <v>26.301</v>
      </c>
      <c r="M73" s="1">
        <v>0.79414</v>
      </c>
      <c r="N73" s="1">
        <v>0.12531</v>
      </c>
      <c r="O73" s="1">
        <v>0.19001</v>
      </c>
      <c r="P73" s="1">
        <v>0.076684</v>
      </c>
      <c r="Q73" s="1">
        <f t="shared" si="10"/>
        <v>5.262880901</v>
      </c>
      <c r="R73" s="1">
        <f t="shared" si="3"/>
        <v>2.089732119</v>
      </c>
      <c r="S73" s="1">
        <f t="shared" si="4"/>
        <v>3534.477314</v>
      </c>
    </row>
    <row r="74" ht="14.25" customHeight="1">
      <c r="A74" s="1">
        <f t="shared" si="5"/>
        <v>73</v>
      </c>
      <c r="B74" s="1">
        <v>18.0</v>
      </c>
      <c r="C74" s="1">
        <v>0.56</v>
      </c>
      <c r="D74" s="1">
        <v>482.63</v>
      </c>
      <c r="E74" s="1">
        <v>146.17</v>
      </c>
      <c r="F74" s="1">
        <v>296.47</v>
      </c>
      <c r="G74" s="1">
        <v>2.1374</v>
      </c>
      <c r="H74" s="1">
        <v>0.86184</v>
      </c>
      <c r="I74" s="1">
        <v>1.379</v>
      </c>
      <c r="J74" s="1">
        <v>48.055</v>
      </c>
      <c r="K74" s="1">
        <f t="shared" si="1"/>
        <v>1.67811</v>
      </c>
      <c r="L74" s="1">
        <v>26.194</v>
      </c>
      <c r="M74" s="1">
        <v>0.75549</v>
      </c>
      <c r="N74" s="1">
        <v>0.10051</v>
      </c>
      <c r="O74" s="1">
        <v>0.12251</v>
      </c>
      <c r="P74" s="1">
        <v>0.075644</v>
      </c>
      <c r="Q74" s="1">
        <f t="shared" si="10"/>
        <v>8.162598972</v>
      </c>
      <c r="R74" s="1">
        <f t="shared" si="3"/>
        <v>3.083380948</v>
      </c>
      <c r="S74" s="1">
        <f t="shared" si="4"/>
        <v>5762.334535</v>
      </c>
    </row>
    <row r="75" ht="14.25" customHeight="1">
      <c r="A75" s="1">
        <f t="shared" si="5"/>
        <v>74</v>
      </c>
      <c r="B75" s="1">
        <v>18.0</v>
      </c>
      <c r="C75" s="1">
        <v>0.56</v>
      </c>
      <c r="D75" s="1">
        <v>723.95</v>
      </c>
      <c r="E75" s="1">
        <v>179.26</v>
      </c>
      <c r="F75" s="1">
        <v>379.21</v>
      </c>
      <c r="G75" s="1">
        <v>2.8269</v>
      </c>
      <c r="H75" s="1">
        <v>1.1032</v>
      </c>
      <c r="I75" s="1">
        <v>1.7237</v>
      </c>
      <c r="J75" s="1">
        <v>59.268</v>
      </c>
      <c r="K75" s="1">
        <f t="shared" si="1"/>
        <v>1.879944</v>
      </c>
      <c r="L75" s="1">
        <v>26.134</v>
      </c>
      <c r="M75" s="1">
        <v>0.73242</v>
      </c>
      <c r="N75" s="1">
        <v>0.082098</v>
      </c>
      <c r="O75" s="1">
        <v>0.097316</v>
      </c>
      <c r="P75" s="1">
        <v>0.07501</v>
      </c>
      <c r="Q75" s="1">
        <f t="shared" si="10"/>
        <v>10.27580254</v>
      </c>
      <c r="R75" s="1">
        <f t="shared" si="3"/>
        <v>3.763101648</v>
      </c>
      <c r="S75" s="1">
        <f t="shared" si="4"/>
        <v>7482.630214</v>
      </c>
    </row>
    <row r="76" ht="14.25" customHeight="1">
      <c r="A76" s="1">
        <f t="shared" si="5"/>
        <v>75</v>
      </c>
      <c r="B76" s="1">
        <v>18.0</v>
      </c>
      <c r="C76" s="1">
        <v>0.56</v>
      </c>
      <c r="D76" s="1">
        <v>930.79</v>
      </c>
      <c r="E76" s="1">
        <v>199.95</v>
      </c>
      <c r="F76" s="1">
        <v>448.16</v>
      </c>
      <c r="G76" s="1">
        <v>3.8611</v>
      </c>
      <c r="H76" s="1">
        <v>1.379</v>
      </c>
      <c r="I76" s="1">
        <v>2.1374</v>
      </c>
      <c r="J76" s="1">
        <v>67.278</v>
      </c>
      <c r="K76" s="1">
        <f t="shared" si="1"/>
        <v>2.024124</v>
      </c>
      <c r="L76" s="1">
        <v>26.106</v>
      </c>
      <c r="M76" s="1">
        <v>0.72189</v>
      </c>
      <c r="N76" s="1">
        <v>0.074719</v>
      </c>
      <c r="O76" s="1">
        <v>0.078655</v>
      </c>
      <c r="P76" s="1">
        <v>0.074719</v>
      </c>
      <c r="Q76" s="1">
        <f t="shared" si="10"/>
        <v>12.71374992</v>
      </c>
      <c r="R76" s="1">
        <f t="shared" si="3"/>
        <v>4.588964465</v>
      </c>
      <c r="S76" s="1">
        <f t="shared" si="4"/>
        <v>9392.936077</v>
      </c>
    </row>
    <row r="77" ht="14.25" customHeight="1">
      <c r="A77" s="1">
        <f t="shared" si="5"/>
        <v>76</v>
      </c>
      <c r="B77" s="1">
        <v>18.0</v>
      </c>
      <c r="C77" s="1">
        <v>0.56</v>
      </c>
      <c r="D77" s="1">
        <v>1379.0</v>
      </c>
      <c r="E77" s="1">
        <v>153.73</v>
      </c>
      <c r="F77" s="1">
        <v>592.95</v>
      </c>
      <c r="G77" s="1">
        <v>5.5158</v>
      </c>
      <c r="H77" s="1">
        <v>1.9305</v>
      </c>
      <c r="I77" s="1">
        <v>2.9647</v>
      </c>
      <c r="J77" s="1">
        <v>86.5</v>
      </c>
      <c r="K77" s="1">
        <f t="shared" si="1"/>
        <v>2.37012</v>
      </c>
      <c r="L77" s="1">
        <v>26.018</v>
      </c>
      <c r="M77" s="1">
        <v>0.70283</v>
      </c>
      <c r="N77" s="1">
        <v>0.074258</v>
      </c>
      <c r="O77" s="1">
        <v>0.074258</v>
      </c>
      <c r="P77" s="1">
        <v>0.074258</v>
      </c>
      <c r="Q77" s="1">
        <f t="shared" si="10"/>
        <v>13.46656253</v>
      </c>
      <c r="R77" s="1">
        <f t="shared" si="3"/>
        <v>4.73235207</v>
      </c>
      <c r="S77" s="1">
        <f t="shared" si="4"/>
        <v>10218.92446</v>
      </c>
    </row>
    <row r="78" ht="14.25" customHeight="1">
      <c r="A78" s="1">
        <f t="shared" si="5"/>
        <v>77</v>
      </c>
      <c r="B78" s="1">
        <v>18.0</v>
      </c>
      <c r="C78" s="1">
        <v>0.56</v>
      </c>
      <c r="D78" s="1">
        <v>1827.1</v>
      </c>
      <c r="E78" s="1">
        <v>299.92</v>
      </c>
      <c r="F78" s="1">
        <v>723.95</v>
      </c>
      <c r="G78" s="1">
        <v>6.8948</v>
      </c>
      <c r="H78" s="1">
        <v>2.4132</v>
      </c>
      <c r="I78" s="1">
        <v>3.7576</v>
      </c>
      <c r="J78" s="1">
        <v>104.12</v>
      </c>
      <c r="K78" s="1">
        <f t="shared" si="1"/>
        <v>2.68728</v>
      </c>
      <c r="L78" s="1">
        <v>25.963</v>
      </c>
      <c r="M78" s="1">
        <v>0.69195</v>
      </c>
      <c r="N78" s="1">
        <v>0.073999</v>
      </c>
      <c r="O78" s="1">
        <v>0.073999</v>
      </c>
      <c r="P78" s="1">
        <v>0.073999</v>
      </c>
      <c r="Q78" s="1">
        <f t="shared" si="10"/>
        <v>13.51369613</v>
      </c>
      <c r="R78" s="1">
        <f t="shared" si="3"/>
        <v>4.675401019</v>
      </c>
      <c r="S78" s="1">
        <f t="shared" si="4"/>
        <v>10415.93266</v>
      </c>
    </row>
    <row r="79" ht="14.25" customHeight="1">
      <c r="A79" s="1">
        <f t="shared" si="5"/>
        <v>78</v>
      </c>
      <c r="B79" s="1">
        <v>14.0</v>
      </c>
      <c r="C79" s="1">
        <v>0.56</v>
      </c>
      <c r="D79" s="1">
        <v>137.9</v>
      </c>
      <c r="E79" s="1">
        <v>75.842</v>
      </c>
      <c r="F79" s="1">
        <v>144.79</v>
      </c>
      <c r="G79" s="1">
        <v>0.655</v>
      </c>
      <c r="H79" s="1">
        <v>0.34474</v>
      </c>
      <c r="I79" s="1">
        <v>0.58605</v>
      </c>
      <c r="J79" s="1">
        <v>25.63</v>
      </c>
      <c r="K79" s="1">
        <f t="shared" si="1"/>
        <v>1.17194</v>
      </c>
      <c r="L79" s="1">
        <v>34.239</v>
      </c>
      <c r="M79" s="1">
        <v>1.3258</v>
      </c>
      <c r="N79" s="1">
        <v>0.21579</v>
      </c>
      <c r="O79" s="1">
        <v>0.3886</v>
      </c>
      <c r="P79" s="1">
        <v>0.10303</v>
      </c>
      <c r="Q79" s="1">
        <f t="shared" si="10"/>
        <v>2.573340196</v>
      </c>
      <c r="R79" s="1">
        <f t="shared" si="3"/>
        <v>1.705867216</v>
      </c>
      <c r="S79" s="1">
        <f t="shared" si="4"/>
        <v>1035.184873</v>
      </c>
    </row>
    <row r="80" ht="14.25" customHeight="1">
      <c r="A80" s="1">
        <f t="shared" si="5"/>
        <v>79</v>
      </c>
      <c r="B80" s="1">
        <v>14.0</v>
      </c>
      <c r="C80" s="1">
        <v>0.56</v>
      </c>
      <c r="D80" s="1">
        <v>310.26</v>
      </c>
      <c r="E80" s="1">
        <v>111.7</v>
      </c>
      <c r="F80" s="1">
        <v>220.63</v>
      </c>
      <c r="G80" s="1">
        <v>1.379</v>
      </c>
      <c r="H80" s="1">
        <v>0.55158</v>
      </c>
      <c r="I80" s="1">
        <v>0.93079</v>
      </c>
      <c r="J80" s="1">
        <v>36.842</v>
      </c>
      <c r="K80" s="1">
        <f t="shared" si="1"/>
        <v>1.328908</v>
      </c>
      <c r="L80" s="1">
        <v>33.925</v>
      </c>
      <c r="M80" s="1">
        <v>1.2283</v>
      </c>
      <c r="N80" s="1">
        <v>0.14406</v>
      </c>
      <c r="O80" s="1">
        <v>0.24409</v>
      </c>
      <c r="P80" s="1">
        <v>0.10073</v>
      </c>
      <c r="Q80" s="1">
        <f t="shared" si="10"/>
        <v>4.096849523</v>
      </c>
      <c r="R80" s="1">
        <f t="shared" si="3"/>
        <v>2.516080134</v>
      </c>
      <c r="S80" s="1">
        <f t="shared" si="4"/>
        <v>1778.870318</v>
      </c>
    </row>
    <row r="81" ht="14.25" customHeight="1">
      <c r="A81" s="1">
        <f t="shared" si="5"/>
        <v>80</v>
      </c>
      <c r="B81" s="1">
        <v>14.0</v>
      </c>
      <c r="C81" s="1">
        <v>0.56</v>
      </c>
      <c r="D81" s="1">
        <v>482.63</v>
      </c>
      <c r="E81" s="1">
        <v>146.17</v>
      </c>
      <c r="F81" s="1">
        <v>296.47</v>
      </c>
      <c r="G81" s="1">
        <v>2.1374</v>
      </c>
      <c r="H81" s="1">
        <v>0.86184</v>
      </c>
      <c r="I81" s="1">
        <v>1.379</v>
      </c>
      <c r="J81" s="1">
        <v>48.055</v>
      </c>
      <c r="K81" s="1">
        <f t="shared" si="1"/>
        <v>1.48589</v>
      </c>
      <c r="L81" s="1">
        <v>33.693</v>
      </c>
      <c r="M81" s="1">
        <v>1.1805</v>
      </c>
      <c r="N81" s="1">
        <v>0.11558</v>
      </c>
      <c r="O81" s="1">
        <v>0.15942</v>
      </c>
      <c r="P81" s="1">
        <v>0.099743</v>
      </c>
      <c r="Q81" s="1">
        <f t="shared" si="10"/>
        <v>6.272738678</v>
      </c>
      <c r="R81" s="1">
        <f t="shared" si="3"/>
        <v>3.702484005</v>
      </c>
      <c r="S81" s="1">
        <f t="shared" si="4"/>
        <v>2833.935305</v>
      </c>
    </row>
    <row r="82" ht="14.25" customHeight="1">
      <c r="A82" s="1">
        <f t="shared" si="5"/>
        <v>81</v>
      </c>
      <c r="B82" s="1">
        <v>14.0</v>
      </c>
      <c r="C82" s="1">
        <v>0.56</v>
      </c>
      <c r="D82" s="1">
        <v>723.95</v>
      </c>
      <c r="E82" s="1">
        <v>179.26</v>
      </c>
      <c r="F82" s="1">
        <v>379.21</v>
      </c>
      <c r="G82" s="1">
        <v>2.8269</v>
      </c>
      <c r="H82" s="1">
        <v>1.1032</v>
      </c>
      <c r="I82" s="1">
        <v>1.7237</v>
      </c>
      <c r="J82" s="1">
        <v>59.268</v>
      </c>
      <c r="K82" s="1">
        <f t="shared" si="1"/>
        <v>1.642872</v>
      </c>
      <c r="L82" s="1">
        <v>33.552</v>
      </c>
      <c r="M82" s="1">
        <v>1.1519</v>
      </c>
      <c r="N82" s="1">
        <v>0.09916</v>
      </c>
      <c r="O82" s="1">
        <v>0.12711</v>
      </c>
      <c r="P82" s="1">
        <v>0.09916</v>
      </c>
      <c r="Q82" s="1">
        <f t="shared" si="10"/>
        <v>7.867201636</v>
      </c>
      <c r="R82" s="1">
        <f t="shared" si="3"/>
        <v>4.531114782</v>
      </c>
      <c r="S82" s="1">
        <f t="shared" si="4"/>
        <v>3642.539172</v>
      </c>
    </row>
    <row r="83" ht="14.25" customHeight="1">
      <c r="A83" s="1">
        <f t="shared" si="5"/>
        <v>82</v>
      </c>
      <c r="B83" s="1">
        <v>14.0</v>
      </c>
      <c r="C83" s="1">
        <v>0.56</v>
      </c>
      <c r="D83" s="1">
        <v>930.79</v>
      </c>
      <c r="E83" s="1">
        <v>199.95</v>
      </c>
      <c r="F83" s="1">
        <v>448.16</v>
      </c>
      <c r="G83" s="1">
        <v>3.8611</v>
      </c>
      <c r="H83" s="1">
        <v>1.379</v>
      </c>
      <c r="I83" s="1">
        <v>2.1374</v>
      </c>
      <c r="J83" s="1">
        <v>67.278</v>
      </c>
      <c r="K83" s="1">
        <f t="shared" si="1"/>
        <v>1.755012</v>
      </c>
      <c r="L83" s="1">
        <v>33.486</v>
      </c>
      <c r="M83" s="1">
        <v>1.1389</v>
      </c>
      <c r="N83" s="1">
        <v>0.098896</v>
      </c>
      <c r="O83" s="1">
        <v>0.10296</v>
      </c>
      <c r="P83" s="1">
        <v>0.098896</v>
      </c>
      <c r="Q83" s="1">
        <f t="shared" si="10"/>
        <v>9.712509713</v>
      </c>
      <c r="R83" s="1">
        <f t="shared" si="3"/>
        <v>5.530788656</v>
      </c>
      <c r="S83" s="1">
        <f t="shared" si="4"/>
        <v>4548.252858</v>
      </c>
    </row>
    <row r="84" ht="14.25" customHeight="1">
      <c r="A84" s="1">
        <f t="shared" si="5"/>
        <v>83</v>
      </c>
      <c r="B84" s="1">
        <v>14.0</v>
      </c>
      <c r="C84" s="1">
        <v>0.56</v>
      </c>
      <c r="D84" s="1">
        <v>1379.0</v>
      </c>
      <c r="E84" s="1">
        <v>153.73</v>
      </c>
      <c r="F84" s="1">
        <v>592.95</v>
      </c>
      <c r="G84" s="1">
        <v>5.5158</v>
      </c>
      <c r="H84" s="1">
        <v>1.9305</v>
      </c>
      <c r="I84" s="1">
        <v>2.9647</v>
      </c>
      <c r="J84" s="1">
        <v>86.5</v>
      </c>
      <c r="K84" s="1">
        <f t="shared" si="1"/>
        <v>2.02412</v>
      </c>
      <c r="L84" s="1">
        <v>33.346</v>
      </c>
      <c r="M84" s="1">
        <v>1.1151</v>
      </c>
      <c r="N84" s="1">
        <v>0.098447</v>
      </c>
      <c r="O84" s="1">
        <v>0.098447</v>
      </c>
      <c r="P84" s="1">
        <v>0.098447</v>
      </c>
      <c r="Q84" s="1">
        <f t="shared" si="10"/>
        <v>10.15774986</v>
      </c>
      <c r="R84" s="1">
        <f t="shared" si="3"/>
        <v>5.663453432</v>
      </c>
      <c r="S84" s="1">
        <f t="shared" si="4"/>
        <v>4858.27871</v>
      </c>
    </row>
    <row r="85" ht="14.25" customHeight="1">
      <c r="A85" s="1">
        <f t="shared" si="5"/>
        <v>84</v>
      </c>
      <c r="B85" s="1">
        <v>14.0</v>
      </c>
      <c r="C85" s="1">
        <v>0.56</v>
      </c>
      <c r="D85" s="1">
        <v>1827.1</v>
      </c>
      <c r="E85" s="1">
        <v>299.92</v>
      </c>
      <c r="F85" s="1">
        <v>723.95</v>
      </c>
      <c r="G85" s="1">
        <v>6.8948</v>
      </c>
      <c r="H85" s="1">
        <v>2.4132</v>
      </c>
      <c r="I85" s="1">
        <v>3.7576</v>
      </c>
      <c r="J85" s="1">
        <v>104.12</v>
      </c>
      <c r="K85" s="1">
        <f t="shared" si="1"/>
        <v>2.2708</v>
      </c>
      <c r="L85" s="1">
        <v>33.262</v>
      </c>
      <c r="M85" s="1">
        <v>1.1015</v>
      </c>
      <c r="N85" s="1">
        <v>0.098193</v>
      </c>
      <c r="O85" s="1">
        <v>0.098193</v>
      </c>
      <c r="P85" s="1">
        <v>0.098193</v>
      </c>
      <c r="Q85" s="1">
        <f t="shared" si="10"/>
        <v>10.18402534</v>
      </c>
      <c r="R85" s="1">
        <f t="shared" si="3"/>
        <v>5.608851955</v>
      </c>
      <c r="S85" s="1">
        <f t="shared" si="4"/>
        <v>4930.985184</v>
      </c>
    </row>
    <row r="86" ht="14.25" customHeight="1">
      <c r="A86" s="1">
        <f t="shared" si="5"/>
        <v>85</v>
      </c>
      <c r="B86" s="1">
        <v>12.0</v>
      </c>
      <c r="C86" s="1">
        <v>0.56</v>
      </c>
      <c r="D86" s="1">
        <v>137.9</v>
      </c>
      <c r="E86" s="1">
        <v>75.842</v>
      </c>
      <c r="F86" s="1">
        <v>144.79</v>
      </c>
      <c r="G86" s="1">
        <v>0.655</v>
      </c>
      <c r="H86" s="1">
        <v>0.34474</v>
      </c>
      <c r="I86" s="1">
        <v>0.58605</v>
      </c>
      <c r="J86" s="1">
        <v>25.63</v>
      </c>
      <c r="K86" s="1">
        <f t="shared" si="1"/>
        <v>1.12068</v>
      </c>
      <c r="L86" s="1">
        <v>40.049</v>
      </c>
      <c r="M86" s="1">
        <v>1.7181</v>
      </c>
      <c r="N86" s="1">
        <v>0.23146</v>
      </c>
      <c r="O86" s="1">
        <v>0.45269</v>
      </c>
      <c r="P86" s="1">
        <v>0.11947</v>
      </c>
      <c r="Q86" s="1">
        <f t="shared" si="10"/>
        <v>2.209017208</v>
      </c>
      <c r="R86" s="1">
        <f t="shared" si="3"/>
        <v>1.897656233</v>
      </c>
      <c r="S86" s="1">
        <f t="shared" si="4"/>
        <v>685.7240621</v>
      </c>
    </row>
    <row r="87" ht="14.25" customHeight="1">
      <c r="A87" s="1">
        <f t="shared" si="5"/>
        <v>86</v>
      </c>
      <c r="B87" s="1">
        <v>12.0</v>
      </c>
      <c r="C87" s="1">
        <v>0.56</v>
      </c>
      <c r="D87" s="1">
        <v>310.26</v>
      </c>
      <c r="E87" s="1">
        <v>111.7</v>
      </c>
      <c r="F87" s="1">
        <v>220.63</v>
      </c>
      <c r="G87" s="1">
        <v>1.379</v>
      </c>
      <c r="H87" s="1">
        <v>0.55158</v>
      </c>
      <c r="I87" s="1">
        <v>0.93079</v>
      </c>
      <c r="J87" s="1">
        <v>36.842</v>
      </c>
      <c r="K87" s="1">
        <f t="shared" si="1"/>
        <v>1.255224</v>
      </c>
      <c r="L87" s="1">
        <v>39.586</v>
      </c>
      <c r="M87" s="1">
        <v>1.6071</v>
      </c>
      <c r="N87" s="1">
        <v>0.15451</v>
      </c>
      <c r="O87" s="1">
        <v>0.28563</v>
      </c>
      <c r="P87" s="1">
        <v>0.11706</v>
      </c>
      <c r="Q87" s="1">
        <f t="shared" si="10"/>
        <v>3.501032805</v>
      </c>
      <c r="R87" s="1">
        <f t="shared" si="3"/>
        <v>2.81325491</v>
      </c>
      <c r="S87" s="1">
        <f t="shared" si="4"/>
        <v>1161.855202</v>
      </c>
    </row>
    <row r="88" ht="14.25" customHeight="1">
      <c r="A88" s="1">
        <f t="shared" si="5"/>
        <v>87</v>
      </c>
      <c r="B88" s="1">
        <v>12.0</v>
      </c>
      <c r="C88" s="1">
        <v>0.56</v>
      </c>
      <c r="D88" s="1">
        <v>482.63</v>
      </c>
      <c r="E88" s="1">
        <v>146.17</v>
      </c>
      <c r="F88" s="1">
        <v>296.47</v>
      </c>
      <c r="G88" s="1">
        <v>2.1374</v>
      </c>
      <c r="H88" s="1">
        <v>0.86184</v>
      </c>
      <c r="I88" s="1">
        <v>1.379</v>
      </c>
      <c r="J88" s="1">
        <v>48.055</v>
      </c>
      <c r="K88" s="1">
        <f t="shared" si="1"/>
        <v>1.38978</v>
      </c>
      <c r="L88" s="1">
        <v>39.289</v>
      </c>
      <c r="M88" s="1">
        <v>1.5524</v>
      </c>
      <c r="N88" s="1">
        <v>0.12397</v>
      </c>
      <c r="O88" s="1">
        <v>0.1874</v>
      </c>
      <c r="P88" s="1">
        <v>0.116</v>
      </c>
      <c r="Q88" s="1">
        <f t="shared" si="10"/>
        <v>5.336179296</v>
      </c>
      <c r="R88" s="1">
        <f t="shared" si="3"/>
        <v>4.141942369</v>
      </c>
      <c r="S88" s="1">
        <f t="shared" si="4"/>
        <v>1833.266098</v>
      </c>
    </row>
    <row r="89" ht="14.25" customHeight="1">
      <c r="A89" s="1">
        <f t="shared" si="5"/>
        <v>88</v>
      </c>
      <c r="B89" s="1">
        <v>12.0</v>
      </c>
      <c r="C89" s="1">
        <v>0.56</v>
      </c>
      <c r="D89" s="1">
        <v>723.95</v>
      </c>
      <c r="E89" s="1">
        <v>179.26</v>
      </c>
      <c r="F89" s="1">
        <v>379.21</v>
      </c>
      <c r="G89" s="1">
        <v>2.8269</v>
      </c>
      <c r="H89" s="1">
        <v>1.1032</v>
      </c>
      <c r="I89" s="1">
        <v>1.7237</v>
      </c>
      <c r="J89" s="1">
        <v>59.268</v>
      </c>
      <c r="K89" s="1">
        <f t="shared" si="1"/>
        <v>1.524336</v>
      </c>
      <c r="L89" s="1">
        <v>39.108</v>
      </c>
      <c r="M89" s="1">
        <v>1.5197</v>
      </c>
      <c r="N89" s="1">
        <v>0.1536</v>
      </c>
      <c r="O89" s="1">
        <v>0.1498</v>
      </c>
      <c r="P89" s="1">
        <v>0.1536</v>
      </c>
      <c r="Q89" s="1">
        <f>1/N89</f>
        <v>6.510416667</v>
      </c>
      <c r="R89" s="1">
        <f t="shared" si="3"/>
        <v>4.946940104</v>
      </c>
      <c r="S89" s="1">
        <f t="shared" si="4"/>
        <v>2284.807674</v>
      </c>
    </row>
    <row r="90" ht="14.25" customHeight="1">
      <c r="A90" s="1">
        <f t="shared" si="5"/>
        <v>89</v>
      </c>
      <c r="B90" s="1">
        <v>12.0</v>
      </c>
      <c r="C90" s="1">
        <v>0.56</v>
      </c>
      <c r="D90" s="1">
        <v>930.79</v>
      </c>
      <c r="E90" s="1">
        <v>199.95</v>
      </c>
      <c r="F90" s="1">
        <v>448.16</v>
      </c>
      <c r="G90" s="1">
        <v>3.8611</v>
      </c>
      <c r="H90" s="1">
        <v>1.379</v>
      </c>
      <c r="I90" s="1">
        <v>2.1374</v>
      </c>
      <c r="J90" s="1">
        <v>67.278</v>
      </c>
      <c r="K90" s="1">
        <f t="shared" si="1"/>
        <v>1.620456</v>
      </c>
      <c r="L90" s="1">
        <v>39.024</v>
      </c>
      <c r="M90" s="1">
        <v>1.5048</v>
      </c>
      <c r="N90" s="1">
        <v>0.11508</v>
      </c>
      <c r="O90" s="1">
        <v>0.12153</v>
      </c>
      <c r="P90" s="1">
        <v>0.11508</v>
      </c>
      <c r="Q90" s="1">
        <f t="shared" ref="Q90:Q175" si="11">1/O90</f>
        <v>8.228420966</v>
      </c>
      <c r="R90" s="1">
        <f t="shared" si="3"/>
        <v>6.191063935</v>
      </c>
      <c r="S90" s="1">
        <f t="shared" si="4"/>
        <v>2916.328537</v>
      </c>
    </row>
    <row r="91" ht="14.25" customHeight="1">
      <c r="A91" s="1">
        <f t="shared" si="5"/>
        <v>90</v>
      </c>
      <c r="B91" s="1">
        <v>12.0</v>
      </c>
      <c r="C91" s="1">
        <v>0.56</v>
      </c>
      <c r="D91" s="1">
        <v>1379.0</v>
      </c>
      <c r="E91" s="1">
        <v>153.73</v>
      </c>
      <c r="F91" s="1">
        <v>592.95</v>
      </c>
      <c r="G91" s="1">
        <v>5.5158</v>
      </c>
      <c r="H91" s="1">
        <v>1.9305</v>
      </c>
      <c r="I91" s="1">
        <v>2.9647</v>
      </c>
      <c r="J91" s="1">
        <v>86.5</v>
      </c>
      <c r="K91" s="1">
        <f t="shared" si="1"/>
        <v>1.85112</v>
      </c>
      <c r="L91" s="1">
        <v>38.853</v>
      </c>
      <c r="M91" s="1">
        <v>1.4775</v>
      </c>
      <c r="N91" s="1">
        <v>0.11458</v>
      </c>
      <c r="O91" s="1">
        <v>0.11458</v>
      </c>
      <c r="P91" s="1">
        <v>0.11458</v>
      </c>
      <c r="Q91" s="1">
        <f t="shared" si="11"/>
        <v>8.727526619</v>
      </c>
      <c r="R91" s="1">
        <f t="shared" si="3"/>
        <v>6.44746029</v>
      </c>
      <c r="S91" s="1">
        <f t="shared" si="4"/>
        <v>3150.376219</v>
      </c>
    </row>
    <row r="92" ht="14.25" customHeight="1">
      <c r="A92" s="1">
        <f t="shared" si="5"/>
        <v>91</v>
      </c>
      <c r="B92" s="1">
        <v>12.0</v>
      </c>
      <c r="C92" s="1">
        <v>0.56</v>
      </c>
      <c r="D92" s="1">
        <v>1827.1</v>
      </c>
      <c r="E92" s="1">
        <v>299.92</v>
      </c>
      <c r="F92" s="1">
        <v>723.95</v>
      </c>
      <c r="G92" s="1">
        <v>6.8948</v>
      </c>
      <c r="H92" s="1">
        <v>2.4132</v>
      </c>
      <c r="I92" s="1">
        <v>3.7576</v>
      </c>
      <c r="J92" s="1">
        <v>104.12</v>
      </c>
      <c r="K92" s="1">
        <f t="shared" si="1"/>
        <v>2.06256</v>
      </c>
      <c r="L92" s="1">
        <v>38.753</v>
      </c>
      <c r="M92" s="1">
        <v>1.4619</v>
      </c>
      <c r="N92" s="1">
        <v>0.11429</v>
      </c>
      <c r="O92" s="1">
        <v>0.11429</v>
      </c>
      <c r="P92" s="1">
        <v>0.11429</v>
      </c>
      <c r="Q92" s="1">
        <f t="shared" si="11"/>
        <v>8.749671887</v>
      </c>
      <c r="R92" s="1">
        <f t="shared" si="3"/>
        <v>6.395572666</v>
      </c>
      <c r="S92" s="1">
        <f t="shared" si="4"/>
        <v>3192.073106</v>
      </c>
    </row>
    <row r="93" ht="14.25" customHeight="1">
      <c r="A93" s="1">
        <f t="shared" si="5"/>
        <v>92</v>
      </c>
      <c r="B93" s="1">
        <v>10.0</v>
      </c>
      <c r="C93" s="1">
        <v>0.56</v>
      </c>
      <c r="D93" s="1">
        <v>137.9</v>
      </c>
      <c r="E93" s="1">
        <v>75.842</v>
      </c>
      <c r="F93" s="1">
        <v>144.79</v>
      </c>
      <c r="G93" s="1">
        <v>0.655</v>
      </c>
      <c r="H93" s="1">
        <v>0.34474</v>
      </c>
      <c r="I93" s="1">
        <v>0.58605</v>
      </c>
      <c r="J93" s="1">
        <v>25.63</v>
      </c>
      <c r="K93" s="1">
        <f t="shared" si="1"/>
        <v>1.06942</v>
      </c>
      <c r="L93" s="1">
        <v>48.088</v>
      </c>
      <c r="M93" s="1">
        <v>2.3404</v>
      </c>
      <c r="N93" s="1">
        <v>0.25104</v>
      </c>
      <c r="O93" s="1">
        <v>0.54181</v>
      </c>
      <c r="P93" s="1">
        <v>0.14239</v>
      </c>
      <c r="Q93" s="1">
        <f t="shared" si="11"/>
        <v>1.845665455</v>
      </c>
      <c r="R93" s="1">
        <f t="shared" si="3"/>
        <v>2.159797715</v>
      </c>
      <c r="S93" s="1">
        <f t="shared" si="4"/>
        <v>420.5925949</v>
      </c>
    </row>
    <row r="94" ht="14.25" customHeight="1">
      <c r="A94" s="1">
        <f t="shared" si="5"/>
        <v>93</v>
      </c>
      <c r="B94" s="1">
        <v>10.0</v>
      </c>
      <c r="C94" s="1">
        <v>0.56</v>
      </c>
      <c r="D94" s="1">
        <v>310.26</v>
      </c>
      <c r="E94" s="1">
        <v>111.7</v>
      </c>
      <c r="F94" s="1">
        <v>220.63</v>
      </c>
      <c r="G94" s="1">
        <v>1.379</v>
      </c>
      <c r="H94" s="1">
        <v>0.55158</v>
      </c>
      <c r="I94" s="1">
        <v>0.93079</v>
      </c>
      <c r="J94" s="1">
        <v>36.842</v>
      </c>
      <c r="K94" s="1">
        <f t="shared" si="1"/>
        <v>1.18154</v>
      </c>
      <c r="L94" s="1">
        <v>47.443</v>
      </c>
      <c r="M94" s="1">
        <v>2.2109</v>
      </c>
      <c r="N94" s="1">
        <v>0.16757</v>
      </c>
      <c r="O94" s="1">
        <v>0.34482</v>
      </c>
      <c r="P94" s="1">
        <v>0.13979</v>
      </c>
      <c r="Q94" s="1">
        <f t="shared" si="11"/>
        <v>2.900063801</v>
      </c>
      <c r="R94" s="1">
        <f t="shared" si="3"/>
        <v>3.205875529</v>
      </c>
      <c r="S94" s="1">
        <f t="shared" si="4"/>
        <v>699.5796708</v>
      </c>
    </row>
    <row r="95" ht="14.25" customHeight="1">
      <c r="A95" s="1">
        <f t="shared" si="5"/>
        <v>94</v>
      </c>
      <c r="B95" s="1">
        <v>10.0</v>
      </c>
      <c r="C95" s="1">
        <v>0.56</v>
      </c>
      <c r="D95" s="1">
        <v>482.63</v>
      </c>
      <c r="E95" s="1">
        <v>146.17</v>
      </c>
      <c r="F95" s="1">
        <v>296.47</v>
      </c>
      <c r="G95" s="1">
        <v>2.1374</v>
      </c>
      <c r="H95" s="1">
        <v>0.86184</v>
      </c>
      <c r="I95" s="1">
        <v>1.379</v>
      </c>
      <c r="J95" s="1">
        <v>48.055</v>
      </c>
      <c r="K95" s="1">
        <f t="shared" si="1"/>
        <v>1.29367</v>
      </c>
      <c r="L95" s="1">
        <v>46.062</v>
      </c>
      <c r="M95" s="1">
        <v>2.1469</v>
      </c>
      <c r="N95" s="1">
        <v>0.13861</v>
      </c>
      <c r="O95" s="1">
        <v>0.22709</v>
      </c>
      <c r="P95" s="1">
        <v>0.13861</v>
      </c>
      <c r="Q95" s="1">
        <f t="shared" si="11"/>
        <v>4.403540447</v>
      </c>
      <c r="R95" s="1">
        <f t="shared" si="3"/>
        <v>4.726980492</v>
      </c>
      <c r="S95" s="1">
        <f t="shared" si="4"/>
        <v>1093.928411</v>
      </c>
    </row>
    <row r="96" ht="14.25" customHeight="1">
      <c r="A96" s="1">
        <f t="shared" si="5"/>
        <v>95</v>
      </c>
      <c r="B96" s="1">
        <v>10.0</v>
      </c>
      <c r="C96" s="1">
        <v>0.56</v>
      </c>
      <c r="D96" s="1">
        <v>723.95</v>
      </c>
      <c r="E96" s="1">
        <v>179.26</v>
      </c>
      <c r="F96" s="1">
        <v>379.21</v>
      </c>
      <c r="G96" s="1">
        <v>2.8269</v>
      </c>
      <c r="H96" s="1">
        <v>1.1032</v>
      </c>
      <c r="I96" s="1">
        <v>1.7237</v>
      </c>
      <c r="J96" s="1">
        <v>59.268</v>
      </c>
      <c r="K96" s="1">
        <f t="shared" si="1"/>
        <v>1.4058</v>
      </c>
      <c r="L96" s="1">
        <v>46.83</v>
      </c>
      <c r="M96" s="1">
        <v>2.1086</v>
      </c>
      <c r="N96" s="1">
        <v>0.1379</v>
      </c>
      <c r="O96" s="1">
        <v>0.18215</v>
      </c>
      <c r="P96" s="1">
        <v>0.1379</v>
      </c>
      <c r="Q96" s="1">
        <f t="shared" si="11"/>
        <v>5.489980785</v>
      </c>
      <c r="R96" s="1">
        <f t="shared" si="3"/>
        <v>5.788086742</v>
      </c>
      <c r="S96" s="1">
        <f t="shared" si="4"/>
        <v>1388.59421</v>
      </c>
    </row>
    <row r="97" ht="14.25" customHeight="1">
      <c r="A97" s="1">
        <f t="shared" si="5"/>
        <v>96</v>
      </c>
      <c r="B97" s="1">
        <v>10.0</v>
      </c>
      <c r="C97" s="1">
        <v>0.56</v>
      </c>
      <c r="D97" s="1">
        <v>930.79</v>
      </c>
      <c r="E97" s="1">
        <v>199.95</v>
      </c>
      <c r="F97" s="1">
        <v>448.16</v>
      </c>
      <c r="G97" s="1">
        <v>3.8611</v>
      </c>
      <c r="H97" s="1">
        <v>1.379</v>
      </c>
      <c r="I97" s="1">
        <v>2.1374</v>
      </c>
      <c r="J97" s="1">
        <v>67.278</v>
      </c>
      <c r="K97" s="1">
        <f t="shared" si="1"/>
        <v>1.4859</v>
      </c>
      <c r="L97" s="1">
        <v>46.725</v>
      </c>
      <c r="M97" s="1">
        <v>2.0911</v>
      </c>
      <c r="N97" s="1">
        <v>0.13758</v>
      </c>
      <c r="O97" s="1">
        <v>0.1409</v>
      </c>
      <c r="P97" s="1">
        <v>0.13758</v>
      </c>
      <c r="Q97" s="1">
        <f t="shared" si="11"/>
        <v>7.097232079</v>
      </c>
      <c r="R97" s="1">
        <f t="shared" si="3"/>
        <v>7.420511001</v>
      </c>
      <c r="S97" s="1">
        <f t="shared" si="4"/>
        <v>1810.143199</v>
      </c>
    </row>
    <row r="98" ht="14.25" customHeight="1">
      <c r="A98" s="1">
        <f t="shared" si="5"/>
        <v>97</v>
      </c>
      <c r="B98" s="1">
        <v>10.0</v>
      </c>
      <c r="C98" s="1">
        <v>0.56</v>
      </c>
      <c r="D98" s="1">
        <v>1379.0</v>
      </c>
      <c r="E98" s="1">
        <v>153.73</v>
      </c>
      <c r="F98" s="1">
        <v>592.95</v>
      </c>
      <c r="G98" s="1">
        <v>5.5158</v>
      </c>
      <c r="H98" s="1">
        <v>1.9305</v>
      </c>
      <c r="I98" s="1">
        <v>2.9647</v>
      </c>
      <c r="J98" s="1">
        <v>86.5</v>
      </c>
      <c r="K98" s="1">
        <f t="shared" si="1"/>
        <v>1.67812</v>
      </c>
      <c r="L98" s="1">
        <v>46.511</v>
      </c>
      <c r="M98" s="1">
        <v>2.0592</v>
      </c>
      <c r="N98" s="1">
        <v>0.13701</v>
      </c>
      <c r="O98" s="1">
        <v>0.13701</v>
      </c>
      <c r="P98" s="1">
        <v>0.13701</v>
      </c>
      <c r="Q98" s="1">
        <f t="shared" si="11"/>
        <v>7.298737318</v>
      </c>
      <c r="R98" s="1">
        <f t="shared" si="3"/>
        <v>7.514779943</v>
      </c>
      <c r="S98" s="1">
        <f t="shared" si="4"/>
        <v>1890.374856</v>
      </c>
    </row>
    <row r="99" ht="14.25" customHeight="1">
      <c r="A99" s="1">
        <f t="shared" si="5"/>
        <v>98</v>
      </c>
      <c r="B99" s="1">
        <v>10.0</v>
      </c>
      <c r="C99" s="1">
        <v>0.56</v>
      </c>
      <c r="D99" s="1">
        <v>1827.1</v>
      </c>
      <c r="E99" s="1">
        <v>299.92</v>
      </c>
      <c r="F99" s="1">
        <v>723.95</v>
      </c>
      <c r="G99" s="1">
        <v>6.8948</v>
      </c>
      <c r="H99" s="1">
        <v>2.4132</v>
      </c>
      <c r="I99" s="1">
        <v>3.7576</v>
      </c>
      <c r="J99" s="1">
        <v>104.12</v>
      </c>
      <c r="K99" s="1">
        <f t="shared" si="1"/>
        <v>1.85432</v>
      </c>
      <c r="L99" s="1">
        <v>46.387</v>
      </c>
      <c r="M99" s="1">
        <v>2.0409</v>
      </c>
      <c r="N99" s="1">
        <v>0.13668</v>
      </c>
      <c r="O99" s="1">
        <v>0.13668</v>
      </c>
      <c r="P99" s="1">
        <v>0.13668</v>
      </c>
      <c r="Q99" s="1">
        <f t="shared" si="11"/>
        <v>7.31635938</v>
      </c>
      <c r="R99" s="1">
        <f t="shared" si="3"/>
        <v>7.465978929</v>
      </c>
      <c r="S99" s="1">
        <f t="shared" si="4"/>
        <v>1911.930195</v>
      </c>
    </row>
    <row r="100" ht="14.25" customHeight="1">
      <c r="A100" s="1">
        <f t="shared" si="5"/>
        <v>99</v>
      </c>
      <c r="B100" s="1">
        <v>40.0</v>
      </c>
      <c r="C100" s="1">
        <v>0.84</v>
      </c>
      <c r="D100" s="1">
        <v>137.9</v>
      </c>
      <c r="E100" s="1">
        <v>75.842</v>
      </c>
      <c r="F100" s="1">
        <v>144.79</v>
      </c>
      <c r="G100" s="1">
        <v>0.655</v>
      </c>
      <c r="H100" s="1">
        <v>0.34474</v>
      </c>
      <c r="I100" s="1">
        <v>0.58605</v>
      </c>
      <c r="J100" s="1">
        <v>25.63</v>
      </c>
      <c r="K100" s="1">
        <f t="shared" si="1"/>
        <v>2.24488</v>
      </c>
      <c r="L100" s="1">
        <v>8.8356</v>
      </c>
      <c r="M100" s="1">
        <v>0.21779</v>
      </c>
      <c r="N100" s="1">
        <v>0.070982</v>
      </c>
      <c r="O100" s="1">
        <v>0.13537</v>
      </c>
      <c r="P100" s="1">
        <v>0.031517</v>
      </c>
      <c r="Q100" s="1">
        <f t="shared" si="11"/>
        <v>7.387161114</v>
      </c>
      <c r="R100" s="1">
        <f t="shared" si="3"/>
        <v>0.8044249095</v>
      </c>
      <c r="S100" s="1">
        <f t="shared" si="4"/>
        <v>18089.99156</v>
      </c>
    </row>
    <row r="101" ht="14.25" customHeight="1">
      <c r="A101" s="1">
        <f t="shared" si="5"/>
        <v>100</v>
      </c>
      <c r="B101" s="1">
        <v>40.0</v>
      </c>
      <c r="C101" s="1">
        <v>0.84</v>
      </c>
      <c r="D101" s="1">
        <v>310.26</v>
      </c>
      <c r="E101" s="1">
        <v>111.7</v>
      </c>
      <c r="F101" s="1">
        <v>220.63</v>
      </c>
      <c r="G101" s="1">
        <v>1.379</v>
      </c>
      <c r="H101" s="1">
        <v>0.55158</v>
      </c>
      <c r="I101" s="1">
        <v>0.93079</v>
      </c>
      <c r="J101" s="1">
        <v>36.842</v>
      </c>
      <c r="K101" s="1">
        <f t="shared" si="1"/>
        <v>2.69336</v>
      </c>
      <c r="L101" s="1">
        <v>8.2386</v>
      </c>
      <c r="M101" s="1">
        <v>0.174</v>
      </c>
      <c r="N101" s="1">
        <v>0.047394</v>
      </c>
      <c r="O101" s="1">
        <v>0.084316</v>
      </c>
      <c r="P101" s="1">
        <v>0.028168</v>
      </c>
      <c r="Q101" s="1">
        <f t="shared" si="11"/>
        <v>11.86014517</v>
      </c>
      <c r="R101" s="1">
        <f t="shared" si="3"/>
        <v>1.03183263</v>
      </c>
      <c r="S101" s="1">
        <f t="shared" si="4"/>
        <v>36352.93538</v>
      </c>
    </row>
    <row r="102" ht="14.25" customHeight="1">
      <c r="A102" s="1">
        <f t="shared" si="5"/>
        <v>101</v>
      </c>
      <c r="B102" s="1">
        <v>40.0</v>
      </c>
      <c r="C102" s="1">
        <v>0.84</v>
      </c>
      <c r="D102" s="1">
        <v>482.63</v>
      </c>
      <c r="E102" s="1">
        <v>146.17</v>
      </c>
      <c r="F102" s="1">
        <v>296.47</v>
      </c>
      <c r="G102" s="1">
        <v>2.1374</v>
      </c>
      <c r="H102" s="1">
        <v>0.86184</v>
      </c>
      <c r="I102" s="1">
        <v>1.379</v>
      </c>
      <c r="J102" s="1">
        <v>48.055</v>
      </c>
      <c r="K102" s="1">
        <f t="shared" si="1"/>
        <v>3.14188</v>
      </c>
      <c r="L102" s="1">
        <v>8.1668</v>
      </c>
      <c r="M102" s="1">
        <v>0.15401</v>
      </c>
      <c r="N102" s="1">
        <v>0.038029</v>
      </c>
      <c r="O102" s="1">
        <v>0.054521</v>
      </c>
      <c r="P102" s="1">
        <v>0.026823</v>
      </c>
      <c r="Q102" s="1">
        <f t="shared" si="11"/>
        <v>18.34155646</v>
      </c>
      <c r="R102" s="1">
        <f t="shared" si="3"/>
        <v>1.412391556</v>
      </c>
      <c r="S102" s="1">
        <f t="shared" si="4"/>
        <v>63516.41743</v>
      </c>
    </row>
    <row r="103" ht="14.25" customHeight="1">
      <c r="A103" s="1">
        <f t="shared" si="5"/>
        <v>102</v>
      </c>
      <c r="B103" s="1">
        <v>40.0</v>
      </c>
      <c r="C103" s="1">
        <v>0.84</v>
      </c>
      <c r="D103" s="1">
        <v>723.95</v>
      </c>
      <c r="E103" s="1">
        <v>179.26</v>
      </c>
      <c r="F103" s="1">
        <v>379.21</v>
      </c>
      <c r="G103" s="1">
        <v>2.8269</v>
      </c>
      <c r="H103" s="1">
        <v>1.1032</v>
      </c>
      <c r="I103" s="1">
        <v>1.7237</v>
      </c>
      <c r="J103" s="1">
        <v>59.268</v>
      </c>
      <c r="K103" s="1">
        <f t="shared" si="1"/>
        <v>3.5904</v>
      </c>
      <c r="L103" s="1">
        <v>8.152</v>
      </c>
      <c r="M103" s="1">
        <v>0.14199</v>
      </c>
      <c r="N103" s="1">
        <v>0.031088</v>
      </c>
      <c r="O103" s="1">
        <v>0.042955</v>
      </c>
      <c r="P103" s="1">
        <v>0.025932</v>
      </c>
      <c r="Q103" s="1">
        <f t="shared" si="11"/>
        <v>23.28017693</v>
      </c>
      <c r="R103" s="1">
        <f t="shared" si="3"/>
        <v>1.652776161</v>
      </c>
      <c r="S103" s="1">
        <f t="shared" si="4"/>
        <v>87443.44223</v>
      </c>
    </row>
    <row r="104" ht="14.25" customHeight="1">
      <c r="A104" s="1">
        <f t="shared" si="5"/>
        <v>103</v>
      </c>
      <c r="B104" s="1">
        <v>40.0</v>
      </c>
      <c r="C104" s="1">
        <v>0.84</v>
      </c>
      <c r="D104" s="1">
        <v>930.79</v>
      </c>
      <c r="E104" s="1">
        <v>199.95</v>
      </c>
      <c r="F104" s="1">
        <v>448.16</v>
      </c>
      <c r="G104" s="1">
        <v>3.8611</v>
      </c>
      <c r="H104" s="1">
        <v>1.379</v>
      </c>
      <c r="I104" s="1">
        <v>2.1374</v>
      </c>
      <c r="J104" s="1">
        <v>67.278</v>
      </c>
      <c r="K104" s="1">
        <f t="shared" si="1"/>
        <v>3.9108</v>
      </c>
      <c r="L104" s="1">
        <v>8.1972</v>
      </c>
      <c r="M104" s="1">
        <v>0.13644</v>
      </c>
      <c r="N104" s="1">
        <v>0.027418</v>
      </c>
      <c r="O104" s="1">
        <v>0.03451</v>
      </c>
      <c r="P104" s="1">
        <v>0.025394</v>
      </c>
      <c r="Q104" s="1">
        <f t="shared" si="11"/>
        <v>28.97710808</v>
      </c>
      <c r="R104" s="1">
        <f t="shared" si="3"/>
        <v>1.976818314</v>
      </c>
      <c r="S104" s="1">
        <f t="shared" si="4"/>
        <v>113269.2586</v>
      </c>
    </row>
    <row r="105" ht="14.25" customHeight="1">
      <c r="A105" s="1">
        <f t="shared" si="5"/>
        <v>104</v>
      </c>
      <c r="B105" s="1">
        <v>40.0</v>
      </c>
      <c r="C105" s="1">
        <v>0.84</v>
      </c>
      <c r="D105" s="1">
        <v>1379.0</v>
      </c>
      <c r="E105" s="1">
        <v>153.73</v>
      </c>
      <c r="F105" s="1">
        <v>592.95</v>
      </c>
      <c r="G105" s="1">
        <v>5.5158</v>
      </c>
      <c r="H105" s="1">
        <v>1.9305</v>
      </c>
      <c r="I105" s="1">
        <v>2.9647</v>
      </c>
      <c r="J105" s="1">
        <v>86.5</v>
      </c>
      <c r="K105" s="1">
        <f t="shared" si="1"/>
        <v>4.67968</v>
      </c>
      <c r="L105" s="1">
        <v>8.2109</v>
      </c>
      <c r="M105" s="1">
        <v>0.12704</v>
      </c>
      <c r="N105" s="1">
        <v>0.024936</v>
      </c>
      <c r="O105" s="1">
        <v>0.024936</v>
      </c>
      <c r="P105" s="1">
        <v>0.02436</v>
      </c>
      <c r="Q105" s="1">
        <f t="shared" si="11"/>
        <v>40.10266282</v>
      </c>
      <c r="R105" s="1">
        <f t="shared" si="3"/>
        <v>2.547321142</v>
      </c>
      <c r="S105" s="1">
        <f t="shared" si="4"/>
        <v>168357.1067</v>
      </c>
    </row>
    <row r="106" ht="14.25" customHeight="1">
      <c r="A106" s="1">
        <f t="shared" si="5"/>
        <v>105</v>
      </c>
      <c r="B106" s="1">
        <v>40.0</v>
      </c>
      <c r="C106" s="1">
        <v>0.84</v>
      </c>
      <c r="D106" s="1">
        <v>1827.1</v>
      </c>
      <c r="E106" s="1">
        <v>299.92</v>
      </c>
      <c r="F106" s="1">
        <v>723.95</v>
      </c>
      <c r="G106" s="1">
        <v>6.8948</v>
      </c>
      <c r="H106" s="1">
        <v>2.4132</v>
      </c>
      <c r="I106" s="1">
        <v>3.7576</v>
      </c>
      <c r="J106" s="1">
        <v>104.12</v>
      </c>
      <c r="K106" s="1">
        <f t="shared" si="1"/>
        <v>5.38448</v>
      </c>
      <c r="L106" s="1">
        <v>8.2201</v>
      </c>
      <c r="M106" s="1">
        <v>0.12169</v>
      </c>
      <c r="N106" s="1">
        <v>0.024632</v>
      </c>
      <c r="O106" s="1">
        <v>0.024632</v>
      </c>
      <c r="P106" s="1">
        <v>0.024632</v>
      </c>
      <c r="Q106" s="1">
        <f t="shared" si="11"/>
        <v>40.59759662</v>
      </c>
      <c r="R106" s="1">
        <f t="shared" si="3"/>
        <v>2.470160766</v>
      </c>
      <c r="S106" s="1">
        <f t="shared" si="4"/>
        <v>177927.9442</v>
      </c>
    </row>
    <row r="107" ht="14.25" customHeight="1">
      <c r="A107" s="1">
        <f t="shared" si="5"/>
        <v>106</v>
      </c>
      <c r="B107" s="1">
        <v>30.0</v>
      </c>
      <c r="C107" s="1">
        <v>0.84</v>
      </c>
      <c r="D107" s="1">
        <v>137.9</v>
      </c>
      <c r="E107" s="1">
        <v>75.842</v>
      </c>
      <c r="F107" s="1">
        <v>144.79</v>
      </c>
      <c r="G107" s="1">
        <v>0.655</v>
      </c>
      <c r="H107" s="1">
        <v>0.34474</v>
      </c>
      <c r="I107" s="1">
        <v>0.58605</v>
      </c>
      <c r="J107" s="1">
        <v>25.63</v>
      </c>
      <c r="K107" s="1">
        <f t="shared" si="1"/>
        <v>1.98858</v>
      </c>
      <c r="L107" s="1">
        <v>11.126</v>
      </c>
      <c r="M107" s="1">
        <v>0.31556</v>
      </c>
      <c r="N107" s="1">
        <v>0.081421</v>
      </c>
      <c r="O107" s="1">
        <v>0.17984</v>
      </c>
      <c r="P107" s="1">
        <v>0.038701</v>
      </c>
      <c r="Q107" s="1">
        <f t="shared" si="11"/>
        <v>5.560498221</v>
      </c>
      <c r="R107" s="1">
        <f t="shared" si="3"/>
        <v>0.8773354093</v>
      </c>
      <c r="S107" s="1">
        <f t="shared" si="4"/>
        <v>9397.892797</v>
      </c>
    </row>
    <row r="108" ht="14.25" customHeight="1">
      <c r="A108" s="1">
        <f t="shared" si="5"/>
        <v>107</v>
      </c>
      <c r="B108" s="1">
        <v>30.0</v>
      </c>
      <c r="C108" s="1">
        <v>0.84</v>
      </c>
      <c r="D108" s="1">
        <v>310.26</v>
      </c>
      <c r="E108" s="1">
        <v>111.7</v>
      </c>
      <c r="F108" s="1">
        <v>220.63</v>
      </c>
      <c r="G108" s="1">
        <v>1.379</v>
      </c>
      <c r="H108" s="1">
        <v>0.55158</v>
      </c>
      <c r="I108" s="1">
        <v>0.93079</v>
      </c>
      <c r="J108" s="1">
        <v>36.842</v>
      </c>
      <c r="K108" s="1">
        <f t="shared" si="1"/>
        <v>2.32494</v>
      </c>
      <c r="L108" s="1">
        <v>11.1069</v>
      </c>
      <c r="M108" s="1">
        <v>0.26332</v>
      </c>
      <c r="N108" s="1">
        <v>0.054371</v>
      </c>
      <c r="O108" s="1">
        <v>0.11282</v>
      </c>
      <c r="P108" s="1">
        <v>0.03554</v>
      </c>
      <c r="Q108" s="1">
        <f t="shared" si="11"/>
        <v>8.863676653</v>
      </c>
      <c r="R108" s="1">
        <f t="shared" si="3"/>
        <v>1.166991668</v>
      </c>
      <c r="S108" s="1">
        <f t="shared" si="4"/>
        <v>17952.65918</v>
      </c>
    </row>
    <row r="109" ht="14.25" customHeight="1">
      <c r="A109" s="1">
        <f t="shared" si="5"/>
        <v>108</v>
      </c>
      <c r="B109" s="1">
        <v>30.0</v>
      </c>
      <c r="C109" s="1">
        <v>0.84</v>
      </c>
      <c r="D109" s="1">
        <v>482.63</v>
      </c>
      <c r="E109" s="1">
        <v>146.17</v>
      </c>
      <c r="F109" s="1">
        <v>296.47</v>
      </c>
      <c r="G109" s="1">
        <v>2.1374</v>
      </c>
      <c r="H109" s="1">
        <v>0.86184</v>
      </c>
      <c r="I109" s="1">
        <v>1.379</v>
      </c>
      <c r="J109" s="1">
        <v>48.055</v>
      </c>
      <c r="K109" s="1">
        <f t="shared" si="1"/>
        <v>2.66133</v>
      </c>
      <c r="L109" s="1">
        <v>11.107</v>
      </c>
      <c r="M109" s="1">
        <v>0.23871</v>
      </c>
      <c r="N109" s="1">
        <v>0.043629</v>
      </c>
      <c r="O109" s="1">
        <v>0.072426</v>
      </c>
      <c r="P109" s="1">
        <v>0.03422</v>
      </c>
      <c r="Q109" s="1">
        <f t="shared" si="11"/>
        <v>13.80719631</v>
      </c>
      <c r="R109" s="1">
        <f t="shared" si="3"/>
        <v>1.647957916</v>
      </c>
      <c r="S109" s="1">
        <f t="shared" si="4"/>
        <v>30848.46899</v>
      </c>
    </row>
    <row r="110" ht="14.25" customHeight="1">
      <c r="A110" s="1">
        <f t="shared" si="5"/>
        <v>109</v>
      </c>
      <c r="B110" s="1">
        <v>30.0</v>
      </c>
      <c r="C110" s="1">
        <v>0.84</v>
      </c>
      <c r="D110" s="1">
        <v>723.95</v>
      </c>
      <c r="E110" s="1">
        <v>179.26</v>
      </c>
      <c r="F110" s="1">
        <v>379.21</v>
      </c>
      <c r="G110" s="1">
        <v>2.8269</v>
      </c>
      <c r="H110" s="1">
        <v>1.1032</v>
      </c>
      <c r="I110" s="1">
        <v>1.7237</v>
      </c>
      <c r="J110" s="1">
        <v>59.268</v>
      </c>
      <c r="K110" s="1">
        <f t="shared" si="1"/>
        <v>2.99772</v>
      </c>
      <c r="L110" s="1">
        <v>11.139</v>
      </c>
      <c r="M110" s="1">
        <v>0.2239</v>
      </c>
      <c r="N110" s="1">
        <v>0.035645</v>
      </c>
      <c r="O110" s="1">
        <v>0.056689</v>
      </c>
      <c r="P110" s="1">
        <v>0.033351</v>
      </c>
      <c r="Q110" s="1">
        <f t="shared" si="11"/>
        <v>17.64010655</v>
      </c>
      <c r="R110" s="1">
        <f t="shared" si="3"/>
        <v>1.974809928</v>
      </c>
      <c r="S110" s="1">
        <f t="shared" si="4"/>
        <v>42019.01217</v>
      </c>
    </row>
    <row r="111" ht="14.25" customHeight="1">
      <c r="A111" s="1">
        <f t="shared" si="5"/>
        <v>110</v>
      </c>
      <c r="B111" s="1">
        <v>30.0</v>
      </c>
      <c r="C111" s="1">
        <v>0.84</v>
      </c>
      <c r="D111" s="1">
        <v>930.79</v>
      </c>
      <c r="E111" s="1">
        <v>199.95</v>
      </c>
      <c r="F111" s="1">
        <v>448.16</v>
      </c>
      <c r="G111" s="1">
        <v>3.8611</v>
      </c>
      <c r="H111" s="1">
        <v>1.379</v>
      </c>
      <c r="I111" s="1">
        <v>2.1374</v>
      </c>
      <c r="J111" s="1">
        <v>67.278</v>
      </c>
      <c r="K111" s="1">
        <f t="shared" si="1"/>
        <v>3.23802</v>
      </c>
      <c r="L111" s="1">
        <v>11.155</v>
      </c>
      <c r="M111" s="1">
        <v>0.2172</v>
      </c>
      <c r="N111" s="1">
        <v>0.03292</v>
      </c>
      <c r="O111" s="1">
        <v>0.045385</v>
      </c>
      <c r="P111" s="1">
        <v>0.03292</v>
      </c>
      <c r="Q111" s="1">
        <f t="shared" si="11"/>
        <v>22.03371158</v>
      </c>
      <c r="R111" s="1">
        <f t="shared" si="3"/>
        <v>2.392861077</v>
      </c>
      <c r="S111" s="1">
        <f t="shared" si="4"/>
        <v>54103.65029</v>
      </c>
    </row>
    <row r="112" ht="14.25" customHeight="1">
      <c r="A112" s="1">
        <f t="shared" si="5"/>
        <v>111</v>
      </c>
      <c r="B112" s="1">
        <v>30.0</v>
      </c>
      <c r="C112" s="1">
        <v>0.84</v>
      </c>
      <c r="D112" s="1">
        <v>1379.0</v>
      </c>
      <c r="E112" s="1">
        <v>153.73</v>
      </c>
      <c r="F112" s="1">
        <v>592.95</v>
      </c>
      <c r="G112" s="1">
        <v>5.5158</v>
      </c>
      <c r="H112" s="1">
        <v>1.9305</v>
      </c>
      <c r="I112" s="1">
        <v>2.9647</v>
      </c>
      <c r="J112" s="1">
        <v>86.5</v>
      </c>
      <c r="K112" s="1">
        <f t="shared" si="1"/>
        <v>3.81468</v>
      </c>
      <c r="L112" s="1">
        <v>11.126</v>
      </c>
      <c r="M112" s="1">
        <v>0.20519</v>
      </c>
      <c r="N112" s="1">
        <v>0.032375</v>
      </c>
      <c r="O112" s="1">
        <v>0.032688</v>
      </c>
      <c r="P112" s="1">
        <v>0.032375</v>
      </c>
      <c r="Q112" s="1">
        <f t="shared" si="11"/>
        <v>30.59226628</v>
      </c>
      <c r="R112" s="1">
        <f t="shared" si="3"/>
        <v>3.138613558</v>
      </c>
      <c r="S112" s="1">
        <f t="shared" si="4"/>
        <v>79515.93814</v>
      </c>
    </row>
    <row r="113" ht="14.25" customHeight="1">
      <c r="A113" s="1">
        <f t="shared" si="5"/>
        <v>112</v>
      </c>
      <c r="B113" s="1">
        <v>30.0</v>
      </c>
      <c r="C113" s="1">
        <v>0.84</v>
      </c>
      <c r="D113" s="1">
        <v>1827.1</v>
      </c>
      <c r="E113" s="1">
        <v>299.92</v>
      </c>
      <c r="F113" s="1">
        <v>723.95</v>
      </c>
      <c r="G113" s="1">
        <v>6.8948</v>
      </c>
      <c r="H113" s="1">
        <v>2.4132</v>
      </c>
      <c r="I113" s="1">
        <v>3.7576</v>
      </c>
      <c r="J113" s="1">
        <v>104.12</v>
      </c>
      <c r="K113" s="1">
        <f t="shared" si="1"/>
        <v>4.34328</v>
      </c>
      <c r="L113" s="1">
        <v>11.107</v>
      </c>
      <c r="M113" s="1">
        <v>0.19842</v>
      </c>
      <c r="N113" s="1">
        <v>0.031883</v>
      </c>
      <c r="O113" s="1">
        <v>0.031883</v>
      </c>
      <c r="P113" s="1">
        <v>0.031883</v>
      </c>
      <c r="Q113" s="1">
        <f t="shared" si="11"/>
        <v>31.3646771</v>
      </c>
      <c r="R113" s="1">
        <f t="shared" si="3"/>
        <v>3.111689615</v>
      </c>
      <c r="S113" s="1">
        <f t="shared" si="4"/>
        <v>84305.14962</v>
      </c>
    </row>
    <row r="114" ht="14.25" customHeight="1">
      <c r="A114" s="1">
        <f t="shared" si="5"/>
        <v>113</v>
      </c>
      <c r="B114" s="1">
        <v>25.0</v>
      </c>
      <c r="C114" s="1">
        <v>0.84</v>
      </c>
      <c r="D114" s="1">
        <v>137.9</v>
      </c>
      <c r="E114" s="1">
        <v>75.842</v>
      </c>
      <c r="F114" s="1">
        <v>144.79</v>
      </c>
      <c r="G114" s="1">
        <v>0.655</v>
      </c>
      <c r="H114" s="1">
        <v>0.34474</v>
      </c>
      <c r="I114" s="1">
        <v>0.58605</v>
      </c>
      <c r="J114" s="1">
        <v>25.63</v>
      </c>
      <c r="K114" s="1">
        <f t="shared" si="1"/>
        <v>1.86043</v>
      </c>
      <c r="L114" s="1">
        <v>13.579</v>
      </c>
      <c r="M114" s="1">
        <v>0.40734</v>
      </c>
      <c r="N114" s="1">
        <v>0.087529</v>
      </c>
      <c r="O114" s="1">
        <v>0.21524</v>
      </c>
      <c r="P114" s="1">
        <v>0.044118</v>
      </c>
      <c r="Q114" s="1">
        <f t="shared" si="11"/>
        <v>4.645976584</v>
      </c>
      <c r="R114" s="1">
        <f t="shared" si="3"/>
        <v>0.9462460509</v>
      </c>
      <c r="S114" s="1">
        <f t="shared" si="4"/>
        <v>6083.012172</v>
      </c>
    </row>
    <row r="115" ht="14.25" customHeight="1">
      <c r="A115" s="1">
        <f t="shared" si="5"/>
        <v>114</v>
      </c>
      <c r="B115" s="1">
        <v>25.0</v>
      </c>
      <c r="C115" s="1">
        <v>0.84</v>
      </c>
      <c r="D115" s="1">
        <v>310.26</v>
      </c>
      <c r="E115" s="1">
        <v>111.7</v>
      </c>
      <c r="F115" s="1">
        <v>220.63</v>
      </c>
      <c r="G115" s="1">
        <v>1.379</v>
      </c>
      <c r="H115" s="1">
        <v>0.55158</v>
      </c>
      <c r="I115" s="1">
        <v>0.93079</v>
      </c>
      <c r="J115" s="1">
        <v>36.842</v>
      </c>
      <c r="K115" s="1">
        <f t="shared" si="1"/>
        <v>2.14073</v>
      </c>
      <c r="L115" s="1">
        <v>13.468</v>
      </c>
      <c r="M115" s="1">
        <v>0.34749</v>
      </c>
      <c r="N115" s="1">
        <v>0.0584</v>
      </c>
      <c r="O115" s="1">
        <v>0.13508</v>
      </c>
      <c r="P115" s="1">
        <v>0.040819</v>
      </c>
      <c r="Q115" s="1">
        <f t="shared" si="11"/>
        <v>7.403020432</v>
      </c>
      <c r="R115" s="1">
        <f t="shared" si="3"/>
        <v>1.286237785</v>
      </c>
      <c r="S115" s="1">
        <f t="shared" si="4"/>
        <v>11362.2768</v>
      </c>
    </row>
    <row r="116" ht="14.25" customHeight="1">
      <c r="A116" s="1">
        <f t="shared" si="5"/>
        <v>115</v>
      </c>
      <c r="B116" s="1">
        <v>25.0</v>
      </c>
      <c r="C116" s="1">
        <v>0.84</v>
      </c>
      <c r="D116" s="1">
        <v>482.63</v>
      </c>
      <c r="E116" s="1">
        <v>146.17</v>
      </c>
      <c r="F116" s="1">
        <v>296.47</v>
      </c>
      <c r="G116" s="1">
        <v>2.1374</v>
      </c>
      <c r="H116" s="1">
        <v>0.86184</v>
      </c>
      <c r="I116" s="1">
        <v>1.379</v>
      </c>
      <c r="J116" s="1">
        <v>48.055</v>
      </c>
      <c r="K116" s="1">
        <f t="shared" si="1"/>
        <v>2.421055</v>
      </c>
      <c r="L116" s="1">
        <v>13.457</v>
      </c>
      <c r="M116" s="1">
        <v>0.31891</v>
      </c>
      <c r="N116" s="1">
        <v>0.046817</v>
      </c>
      <c r="O116" s="1">
        <v>0.086724</v>
      </c>
      <c r="P116" s="1">
        <v>0.03946</v>
      </c>
      <c r="Q116" s="1">
        <f t="shared" si="11"/>
        <v>11.53083345</v>
      </c>
      <c r="R116" s="1">
        <f t="shared" si="3"/>
        <v>1.838649048</v>
      </c>
      <c r="S116" s="1">
        <f t="shared" si="4"/>
        <v>19283.74099</v>
      </c>
    </row>
    <row r="117" ht="14.25" customHeight="1">
      <c r="A117" s="1">
        <f t="shared" si="5"/>
        <v>116</v>
      </c>
      <c r="B117" s="1">
        <v>25.0</v>
      </c>
      <c r="C117" s="1">
        <v>0.84</v>
      </c>
      <c r="D117" s="1">
        <v>723.95</v>
      </c>
      <c r="E117" s="1">
        <v>179.26</v>
      </c>
      <c r="F117" s="1">
        <v>379.21</v>
      </c>
      <c r="G117" s="1">
        <v>2.8269</v>
      </c>
      <c r="H117" s="1">
        <v>1.1032</v>
      </c>
      <c r="I117" s="1">
        <v>1.7237</v>
      </c>
      <c r="J117" s="1">
        <v>59.268</v>
      </c>
      <c r="K117" s="1">
        <f t="shared" si="1"/>
        <v>2.70138</v>
      </c>
      <c r="L117" s="1">
        <v>13.466</v>
      </c>
      <c r="M117" s="1">
        <v>0.30177</v>
      </c>
      <c r="N117" s="1">
        <v>0.038603</v>
      </c>
      <c r="O117" s="1">
        <v>0.067887</v>
      </c>
      <c r="P117" s="1">
        <v>0.038603</v>
      </c>
      <c r="Q117" s="1">
        <f t="shared" si="11"/>
        <v>14.73036075</v>
      </c>
      <c r="R117" s="1">
        <f t="shared" si="3"/>
        <v>2.222590481</v>
      </c>
      <c r="S117" s="1">
        <f t="shared" si="4"/>
        <v>26033.70911</v>
      </c>
    </row>
    <row r="118" ht="14.25" customHeight="1">
      <c r="A118" s="1">
        <f t="shared" si="5"/>
        <v>117</v>
      </c>
      <c r="B118" s="1">
        <v>25.0</v>
      </c>
      <c r="C118" s="1">
        <v>0.84</v>
      </c>
      <c r="D118" s="1">
        <v>930.79</v>
      </c>
      <c r="E118" s="1">
        <v>199.95</v>
      </c>
      <c r="F118" s="1">
        <v>448.16</v>
      </c>
      <c r="G118" s="1">
        <v>3.8611</v>
      </c>
      <c r="H118" s="1">
        <v>1.379</v>
      </c>
      <c r="I118" s="1">
        <v>2.1374</v>
      </c>
      <c r="J118" s="1">
        <v>67.278</v>
      </c>
      <c r="K118" s="1">
        <f t="shared" si="1"/>
        <v>2.90163</v>
      </c>
      <c r="L118" s="1">
        <v>13.473</v>
      </c>
      <c r="M118" s="1">
        <v>0.29395</v>
      </c>
      <c r="N118" s="1">
        <v>0.038202</v>
      </c>
      <c r="O118" s="1">
        <v>0.054357</v>
      </c>
      <c r="P118" s="1">
        <v>0.038202</v>
      </c>
      <c r="Q118" s="1">
        <f t="shared" si="11"/>
        <v>18.3968946</v>
      </c>
      <c r="R118" s="1">
        <f t="shared" si="3"/>
        <v>2.703883584</v>
      </c>
      <c r="S118" s="1">
        <f t="shared" si="4"/>
        <v>33378.72809</v>
      </c>
    </row>
    <row r="119" ht="14.25" customHeight="1">
      <c r="A119" s="1">
        <f t="shared" si="5"/>
        <v>118</v>
      </c>
      <c r="B119" s="1">
        <v>25.0</v>
      </c>
      <c r="C119" s="1">
        <v>0.84</v>
      </c>
      <c r="D119" s="1">
        <v>1379.0</v>
      </c>
      <c r="E119" s="1">
        <v>153.73</v>
      </c>
      <c r="F119" s="1">
        <v>592.95</v>
      </c>
      <c r="G119" s="1">
        <v>5.5158</v>
      </c>
      <c r="H119" s="1">
        <v>1.9305</v>
      </c>
      <c r="I119" s="1">
        <v>2.9647</v>
      </c>
      <c r="J119" s="1">
        <v>86.5</v>
      </c>
      <c r="K119" s="1">
        <f t="shared" si="1"/>
        <v>3.38218</v>
      </c>
      <c r="L119" s="1">
        <v>13.425</v>
      </c>
      <c r="M119" s="1">
        <v>0.27995</v>
      </c>
      <c r="N119" s="1">
        <v>0.037595</v>
      </c>
      <c r="O119" s="1">
        <v>0.038948</v>
      </c>
      <c r="P119" s="1">
        <v>0.037595</v>
      </c>
      <c r="Q119" s="1">
        <f t="shared" si="11"/>
        <v>25.67525932</v>
      </c>
      <c r="R119" s="1">
        <f t="shared" si="3"/>
        <v>3.593894423</v>
      </c>
      <c r="S119" s="1">
        <f t="shared" si="4"/>
        <v>48913.99049</v>
      </c>
    </row>
    <row r="120" ht="14.25" customHeight="1">
      <c r="A120" s="1">
        <f t="shared" si="5"/>
        <v>119</v>
      </c>
      <c r="B120" s="1">
        <v>25.0</v>
      </c>
      <c r="C120" s="1">
        <v>0.84</v>
      </c>
      <c r="D120" s="1">
        <v>1827.1</v>
      </c>
      <c r="E120" s="1">
        <v>299.92</v>
      </c>
      <c r="F120" s="1">
        <v>723.95</v>
      </c>
      <c r="G120" s="1">
        <v>6.8948</v>
      </c>
      <c r="H120" s="1">
        <v>2.4132</v>
      </c>
      <c r="I120" s="1">
        <v>3.7576</v>
      </c>
      <c r="J120" s="1">
        <v>104.12</v>
      </c>
      <c r="K120" s="1">
        <f t="shared" si="1"/>
        <v>3.82268</v>
      </c>
      <c r="L120" s="1">
        <v>13.392</v>
      </c>
      <c r="M120" s="1">
        <v>0.272</v>
      </c>
      <c r="N120" s="1">
        <v>0.037258</v>
      </c>
      <c r="O120" s="1">
        <v>0.037258</v>
      </c>
      <c r="P120" s="1">
        <v>0.037258</v>
      </c>
      <c r="Q120" s="1">
        <f t="shared" si="11"/>
        <v>26.83987332</v>
      </c>
      <c r="R120" s="1">
        <f t="shared" si="3"/>
        <v>3.650222771</v>
      </c>
      <c r="S120" s="1">
        <f t="shared" si="4"/>
        <v>52627.20258</v>
      </c>
    </row>
    <row r="121" ht="14.25" customHeight="1">
      <c r="A121" s="1">
        <f t="shared" si="5"/>
        <v>120</v>
      </c>
      <c r="B121" s="1">
        <v>18.0</v>
      </c>
      <c r="C121" s="1">
        <v>0.84</v>
      </c>
      <c r="D121" s="1">
        <v>137.9</v>
      </c>
      <c r="E121" s="1">
        <v>75.842</v>
      </c>
      <c r="F121" s="1">
        <v>144.79</v>
      </c>
      <c r="G121" s="1">
        <v>0.655</v>
      </c>
      <c r="H121" s="1">
        <v>0.34474</v>
      </c>
      <c r="I121" s="1">
        <v>0.58605</v>
      </c>
      <c r="J121" s="1">
        <v>25.63</v>
      </c>
      <c r="K121" s="1">
        <f t="shared" si="1"/>
        <v>1.68102</v>
      </c>
      <c r="L121" s="1">
        <v>19.314</v>
      </c>
      <c r="M121" s="1">
        <v>0.6618</v>
      </c>
      <c r="N121" s="1">
        <v>0.10186</v>
      </c>
      <c r="O121" s="1">
        <v>0.29696</v>
      </c>
      <c r="P121" s="1">
        <v>0.058576</v>
      </c>
      <c r="Q121" s="1">
        <f t="shared" si="11"/>
        <v>3.367456897</v>
      </c>
      <c r="R121" s="1">
        <f t="shared" si="3"/>
        <v>1.114291487</v>
      </c>
      <c r="S121" s="1">
        <f t="shared" si="4"/>
        <v>2713.776083</v>
      </c>
    </row>
    <row r="122" ht="14.25" customHeight="1">
      <c r="A122" s="1">
        <f t="shared" si="5"/>
        <v>121</v>
      </c>
      <c r="B122" s="1">
        <v>18.0</v>
      </c>
      <c r="C122" s="1">
        <v>0.84</v>
      </c>
      <c r="D122" s="1">
        <v>310.26</v>
      </c>
      <c r="E122" s="1">
        <v>111.7</v>
      </c>
      <c r="F122" s="1">
        <v>220.63</v>
      </c>
      <c r="G122" s="1">
        <v>1.379</v>
      </c>
      <c r="H122" s="1">
        <v>0.55158</v>
      </c>
      <c r="I122" s="1">
        <v>0.93079</v>
      </c>
      <c r="J122" s="1">
        <v>36.842</v>
      </c>
      <c r="K122" s="1">
        <f t="shared" si="1"/>
        <v>1.882836</v>
      </c>
      <c r="L122" s="1">
        <v>19.205</v>
      </c>
      <c r="M122" s="1">
        <v>0.5847</v>
      </c>
      <c r="N122" s="1">
        <v>0.067929</v>
      </c>
      <c r="O122" s="1">
        <v>0.18663</v>
      </c>
      <c r="P122" s="1">
        <v>0.055247</v>
      </c>
      <c r="Q122" s="1">
        <f t="shared" si="11"/>
        <v>5.35819536</v>
      </c>
      <c r="R122" s="1">
        <f t="shared" si="3"/>
        <v>1.566468413</v>
      </c>
      <c r="S122" s="1">
        <f t="shared" si="4"/>
        <v>4887.470826</v>
      </c>
    </row>
    <row r="123" ht="14.25" customHeight="1">
      <c r="A123" s="1">
        <f t="shared" si="5"/>
        <v>122</v>
      </c>
      <c r="B123" s="1">
        <v>18.0</v>
      </c>
      <c r="C123" s="1">
        <v>0.84</v>
      </c>
      <c r="D123" s="1">
        <v>482.63</v>
      </c>
      <c r="E123" s="1">
        <v>146.17</v>
      </c>
      <c r="F123" s="1">
        <v>296.47</v>
      </c>
      <c r="G123" s="1">
        <v>2.1374</v>
      </c>
      <c r="H123" s="1">
        <v>0.86184</v>
      </c>
      <c r="I123" s="1">
        <v>1.379</v>
      </c>
      <c r="J123" s="1">
        <v>48.055</v>
      </c>
      <c r="K123" s="1">
        <f t="shared" si="1"/>
        <v>2.08467</v>
      </c>
      <c r="L123" s="1">
        <v>19.026</v>
      </c>
      <c r="M123" s="1">
        <v>0.54736</v>
      </c>
      <c r="N123" s="1">
        <v>0.05455</v>
      </c>
      <c r="O123" s="1">
        <v>0.1199</v>
      </c>
      <c r="P123" s="1">
        <v>0.053812</v>
      </c>
      <c r="Q123" s="1">
        <f t="shared" si="11"/>
        <v>8.34028357</v>
      </c>
      <c r="R123" s="1">
        <f t="shared" si="3"/>
        <v>2.282568807</v>
      </c>
      <c r="S123" s="1">
        <f t="shared" si="4"/>
        <v>8126.555169</v>
      </c>
    </row>
    <row r="124" ht="14.25" customHeight="1">
      <c r="A124" s="1">
        <f t="shared" si="5"/>
        <v>123</v>
      </c>
      <c r="B124" s="1">
        <v>18.0</v>
      </c>
      <c r="C124" s="1">
        <v>0.84</v>
      </c>
      <c r="D124" s="1">
        <v>723.95</v>
      </c>
      <c r="E124" s="1">
        <v>179.26</v>
      </c>
      <c r="F124" s="1">
        <v>379.21</v>
      </c>
      <c r="G124" s="1">
        <v>2.8269</v>
      </c>
      <c r="H124" s="1">
        <v>1.1032</v>
      </c>
      <c r="I124" s="1">
        <v>1.7237</v>
      </c>
      <c r="J124" s="1">
        <v>59.268</v>
      </c>
      <c r="K124" s="1">
        <f t="shared" si="1"/>
        <v>2.286504</v>
      </c>
      <c r="L124" s="1">
        <v>18.927</v>
      </c>
      <c r="M124" s="1">
        <v>0.52502</v>
      </c>
      <c r="N124" s="1">
        <v>0.05292</v>
      </c>
      <c r="O124" s="1">
        <v>0.093906</v>
      </c>
      <c r="P124" s="1">
        <v>0.05292</v>
      </c>
      <c r="Q124" s="1">
        <f t="shared" si="11"/>
        <v>10.64894682</v>
      </c>
      <c r="R124" s="1">
        <f t="shared" si="3"/>
        <v>2.795455029</v>
      </c>
      <c r="S124" s="1">
        <f t="shared" si="4"/>
        <v>10817.56562</v>
      </c>
    </row>
    <row r="125" ht="14.25" customHeight="1">
      <c r="A125" s="1">
        <f t="shared" si="5"/>
        <v>124</v>
      </c>
      <c r="B125" s="1">
        <v>18.0</v>
      </c>
      <c r="C125" s="1">
        <v>0.84</v>
      </c>
      <c r="D125" s="1">
        <v>930.79</v>
      </c>
      <c r="E125" s="1">
        <v>199.95</v>
      </c>
      <c r="F125" s="1">
        <v>448.16</v>
      </c>
      <c r="G125" s="1">
        <v>3.8611</v>
      </c>
      <c r="H125" s="1">
        <v>1.379</v>
      </c>
      <c r="I125" s="1">
        <v>2.1374</v>
      </c>
      <c r="J125" s="1">
        <v>67.278</v>
      </c>
      <c r="K125" s="1">
        <f t="shared" si="1"/>
        <v>2.430684</v>
      </c>
      <c r="L125" s="1">
        <v>18.882</v>
      </c>
      <c r="M125" s="1">
        <v>0.51482</v>
      </c>
      <c r="N125" s="1">
        <v>0.052505</v>
      </c>
      <c r="O125" s="1">
        <v>0.075216</v>
      </c>
      <c r="P125" s="1">
        <v>0.052505</v>
      </c>
      <c r="Q125" s="1">
        <f t="shared" si="11"/>
        <v>13.29504361</v>
      </c>
      <c r="R125" s="1">
        <f t="shared" si="3"/>
        <v>3.422277175</v>
      </c>
      <c r="S125" s="1">
        <f t="shared" si="4"/>
        <v>13773.14386</v>
      </c>
    </row>
    <row r="126" ht="14.25" customHeight="1">
      <c r="A126" s="1">
        <f t="shared" si="5"/>
        <v>125</v>
      </c>
      <c r="B126" s="1">
        <v>18.0</v>
      </c>
      <c r="C126" s="1">
        <v>0.84</v>
      </c>
      <c r="D126" s="1">
        <v>1379.0</v>
      </c>
      <c r="E126" s="1">
        <v>153.73</v>
      </c>
      <c r="F126" s="1">
        <v>592.95</v>
      </c>
      <c r="G126" s="1">
        <v>5.5158</v>
      </c>
      <c r="H126" s="1">
        <v>1.9305</v>
      </c>
      <c r="I126" s="1">
        <v>2.9647</v>
      </c>
      <c r="J126" s="1">
        <v>86.5</v>
      </c>
      <c r="K126" s="1">
        <f t="shared" si="1"/>
        <v>2.77668</v>
      </c>
      <c r="L126" s="1">
        <v>18.753</v>
      </c>
      <c r="M126" s="1">
        <v>0.49636</v>
      </c>
      <c r="N126" s="1">
        <v>0.05184</v>
      </c>
      <c r="O126" s="1">
        <v>0.054611</v>
      </c>
      <c r="P126" s="1">
        <v>0.05184</v>
      </c>
      <c r="Q126" s="1">
        <f t="shared" si="11"/>
        <v>18.31132922</v>
      </c>
      <c r="R126" s="1">
        <f t="shared" si="3"/>
        <v>4.544505686</v>
      </c>
      <c r="S126" s="1">
        <f t="shared" si="4"/>
        <v>19675.32084</v>
      </c>
    </row>
    <row r="127" ht="14.25" customHeight="1">
      <c r="A127" s="1">
        <f t="shared" si="5"/>
        <v>126</v>
      </c>
      <c r="B127" s="1">
        <v>18.0</v>
      </c>
      <c r="C127" s="1">
        <v>0.84</v>
      </c>
      <c r="D127" s="1">
        <v>1827.1</v>
      </c>
      <c r="E127" s="1">
        <v>299.92</v>
      </c>
      <c r="F127" s="1">
        <v>723.95</v>
      </c>
      <c r="G127" s="1">
        <v>6.8948</v>
      </c>
      <c r="H127" s="1">
        <v>2.4132</v>
      </c>
      <c r="I127" s="1">
        <v>3.7576</v>
      </c>
      <c r="J127" s="1">
        <v>104.12</v>
      </c>
      <c r="K127" s="1">
        <f t="shared" si="1"/>
        <v>3.09384</v>
      </c>
      <c r="L127" s="1">
        <v>18.673</v>
      </c>
      <c r="M127" s="1">
        <v>0.48582</v>
      </c>
      <c r="N127" s="1">
        <v>0.051465</v>
      </c>
      <c r="O127" s="1">
        <v>0.051465</v>
      </c>
      <c r="P127" s="1">
        <v>0.051465</v>
      </c>
      <c r="Q127" s="1">
        <f t="shared" si="11"/>
        <v>19.43068105</v>
      </c>
      <c r="R127" s="1">
        <f t="shared" si="3"/>
        <v>4.719906733</v>
      </c>
      <c r="S127" s="1">
        <f t="shared" si="4"/>
        <v>21331.00714</v>
      </c>
    </row>
    <row r="128" ht="14.25" customHeight="1">
      <c r="A128" s="1">
        <f t="shared" si="5"/>
        <v>127</v>
      </c>
      <c r="B128" s="1">
        <v>12.0</v>
      </c>
      <c r="C128" s="1">
        <v>0.84</v>
      </c>
      <c r="D128" s="1">
        <v>137.9</v>
      </c>
      <c r="E128" s="1">
        <v>75.842</v>
      </c>
      <c r="F128" s="1">
        <v>144.79</v>
      </c>
      <c r="G128" s="1">
        <v>0.655</v>
      </c>
      <c r="H128" s="1">
        <v>0.34474</v>
      </c>
      <c r="I128" s="1">
        <v>0.58605</v>
      </c>
      <c r="J128" s="1">
        <v>25.63</v>
      </c>
      <c r="K128" s="1">
        <f t="shared" si="1"/>
        <v>1.52724</v>
      </c>
      <c r="L128" s="1">
        <v>29.65</v>
      </c>
      <c r="M128" s="1">
        <v>1.2406</v>
      </c>
      <c r="N128" s="1">
        <v>0.12096</v>
      </c>
      <c r="O128" s="1">
        <v>0.43918</v>
      </c>
      <c r="P128" s="1">
        <v>0.083844</v>
      </c>
      <c r="Q128" s="1">
        <f t="shared" si="11"/>
        <v>2.276970718</v>
      </c>
      <c r="R128" s="1">
        <f t="shared" si="3"/>
        <v>1.412404936</v>
      </c>
      <c r="S128" s="1">
        <f t="shared" si="4"/>
        <v>978.8685983</v>
      </c>
    </row>
    <row r="129" ht="14.25" customHeight="1">
      <c r="A129" s="1">
        <f t="shared" si="5"/>
        <v>128</v>
      </c>
      <c r="B129" s="1">
        <v>12.0</v>
      </c>
      <c r="C129" s="1">
        <v>0.84</v>
      </c>
      <c r="D129" s="1">
        <v>310.26</v>
      </c>
      <c r="E129" s="1">
        <v>111.7</v>
      </c>
      <c r="F129" s="1">
        <v>220.63</v>
      </c>
      <c r="G129" s="1">
        <v>1.379</v>
      </c>
      <c r="H129" s="1">
        <v>0.55158</v>
      </c>
      <c r="I129" s="1">
        <v>0.93079</v>
      </c>
      <c r="J129" s="1">
        <v>36.842</v>
      </c>
      <c r="K129" s="1">
        <f t="shared" si="1"/>
        <v>1.661784</v>
      </c>
      <c r="L129" s="1">
        <v>29.054</v>
      </c>
      <c r="M129" s="1">
        <v>1.1348</v>
      </c>
      <c r="N129" s="1">
        <v>0.080901</v>
      </c>
      <c r="O129" s="1">
        <v>0.27682</v>
      </c>
      <c r="P129" s="1">
        <v>0.080334</v>
      </c>
      <c r="Q129" s="1">
        <f t="shared" si="11"/>
        <v>3.612455747</v>
      </c>
      <c r="R129" s="1">
        <f t="shared" si="3"/>
        <v>2.049707391</v>
      </c>
      <c r="S129" s="1">
        <f t="shared" si="4"/>
        <v>1697.782046</v>
      </c>
    </row>
    <row r="130" ht="14.25" customHeight="1">
      <c r="A130" s="1">
        <f t="shared" si="5"/>
        <v>129</v>
      </c>
      <c r="B130" s="1">
        <v>12.0</v>
      </c>
      <c r="C130" s="1">
        <v>0.84</v>
      </c>
      <c r="D130" s="1">
        <v>482.63</v>
      </c>
      <c r="E130" s="1">
        <v>146.17</v>
      </c>
      <c r="F130" s="1">
        <v>296.47</v>
      </c>
      <c r="G130" s="1">
        <v>2.1374</v>
      </c>
      <c r="H130" s="1">
        <v>0.86184</v>
      </c>
      <c r="I130" s="1">
        <v>1.379</v>
      </c>
      <c r="J130" s="1">
        <v>48.055</v>
      </c>
      <c r="K130" s="1">
        <f t="shared" si="1"/>
        <v>1.79634</v>
      </c>
      <c r="L130" s="1">
        <v>28.651</v>
      </c>
      <c r="M130" s="1">
        <v>1.0826</v>
      </c>
      <c r="N130" s="1">
        <v>0.078719</v>
      </c>
      <c r="O130" s="1">
        <v>0.17813</v>
      </c>
      <c r="P130" s="1">
        <v>0.078719</v>
      </c>
      <c r="Q130" s="1">
        <f t="shared" si="11"/>
        <v>5.613877505</v>
      </c>
      <c r="R130" s="1">
        <f t="shared" si="3"/>
        <v>3.038791894</v>
      </c>
      <c r="S130" s="1">
        <f t="shared" si="4"/>
        <v>2765.627196</v>
      </c>
    </row>
    <row r="131" ht="14.25" customHeight="1">
      <c r="A131" s="1">
        <f t="shared" si="5"/>
        <v>130</v>
      </c>
      <c r="B131" s="1">
        <v>12.0</v>
      </c>
      <c r="C131" s="1">
        <v>0.84</v>
      </c>
      <c r="D131" s="1">
        <v>723.95</v>
      </c>
      <c r="E131" s="1">
        <v>179.26</v>
      </c>
      <c r="F131" s="1">
        <v>379.21</v>
      </c>
      <c r="G131" s="1">
        <v>2.8269</v>
      </c>
      <c r="H131" s="1">
        <v>1.1032</v>
      </c>
      <c r="I131" s="1">
        <v>1.7237</v>
      </c>
      <c r="J131" s="1">
        <v>59.268</v>
      </c>
      <c r="K131" s="1">
        <f t="shared" si="1"/>
        <v>1.930896</v>
      </c>
      <c r="L131" s="1">
        <v>28.409</v>
      </c>
      <c r="M131" s="1">
        <v>1.0513</v>
      </c>
      <c r="N131" s="1">
        <v>0.077123</v>
      </c>
      <c r="O131" s="1">
        <v>0.14058</v>
      </c>
      <c r="P131" s="1">
        <v>0.077123</v>
      </c>
      <c r="Q131" s="1">
        <f t="shared" si="11"/>
        <v>7.113387395</v>
      </c>
      <c r="R131" s="1">
        <f t="shared" si="3"/>
        <v>3.739152084</v>
      </c>
      <c r="S131" s="1">
        <f t="shared" si="4"/>
        <v>3608.681262</v>
      </c>
    </row>
    <row r="132" ht="14.25" customHeight="1">
      <c r="A132" s="1">
        <f t="shared" si="5"/>
        <v>131</v>
      </c>
      <c r="B132" s="1">
        <v>12.0</v>
      </c>
      <c r="C132" s="1">
        <v>0.84</v>
      </c>
      <c r="D132" s="1">
        <v>930.79</v>
      </c>
      <c r="E132" s="1">
        <v>199.95</v>
      </c>
      <c r="F132" s="1">
        <v>448.16</v>
      </c>
      <c r="G132" s="1">
        <v>3.8611</v>
      </c>
      <c r="H132" s="1">
        <v>1.379</v>
      </c>
      <c r="I132" s="1">
        <v>2.1374</v>
      </c>
      <c r="J132" s="1">
        <v>67.278</v>
      </c>
      <c r="K132" s="1">
        <f t="shared" si="1"/>
        <v>2.027016</v>
      </c>
      <c r="L132" s="1">
        <v>28.297</v>
      </c>
      <c r="M132" s="1">
        <v>1.0371</v>
      </c>
      <c r="N132" s="1">
        <v>0.077263</v>
      </c>
      <c r="O132" s="1">
        <v>0.11363</v>
      </c>
      <c r="P132" s="1">
        <v>0.077263</v>
      </c>
      <c r="Q132" s="1">
        <f t="shared" si="11"/>
        <v>8.800492828</v>
      </c>
      <c r="R132" s="1">
        <f t="shared" si="3"/>
        <v>4.563495556</v>
      </c>
      <c r="S132" s="1">
        <f t="shared" si="4"/>
        <v>4525.692966</v>
      </c>
    </row>
    <row r="133" ht="14.25" customHeight="1">
      <c r="A133" s="1">
        <f t="shared" si="5"/>
        <v>132</v>
      </c>
      <c r="B133" s="1">
        <v>12.0</v>
      </c>
      <c r="C133" s="1">
        <v>0.84</v>
      </c>
      <c r="D133" s="1">
        <v>1379.0</v>
      </c>
      <c r="E133" s="1">
        <v>153.73</v>
      </c>
      <c r="F133" s="1">
        <v>592.95</v>
      </c>
      <c r="G133" s="1">
        <v>5.5158</v>
      </c>
      <c r="H133" s="1">
        <v>1.9305</v>
      </c>
      <c r="I133" s="1">
        <v>2.9647</v>
      </c>
      <c r="J133" s="1">
        <v>86.5</v>
      </c>
      <c r="K133" s="1">
        <f t="shared" si="1"/>
        <v>2.25768</v>
      </c>
      <c r="L133" s="1">
        <v>28.056</v>
      </c>
      <c r="M133" s="1">
        <v>1.011</v>
      </c>
      <c r="N133" s="1">
        <v>0.076475</v>
      </c>
      <c r="O133" s="1">
        <v>0.083289</v>
      </c>
      <c r="P133" s="1">
        <v>0.076475</v>
      </c>
      <c r="Q133" s="1">
        <f t="shared" si="11"/>
        <v>12.0063874</v>
      </c>
      <c r="R133" s="1">
        <f t="shared" si="3"/>
        <v>6.06922883</v>
      </c>
      <c r="S133" s="1">
        <f t="shared" si="4"/>
        <v>6333.735522</v>
      </c>
    </row>
    <row r="134" ht="14.25" customHeight="1">
      <c r="A134" s="1">
        <f t="shared" si="5"/>
        <v>133</v>
      </c>
      <c r="B134" s="1">
        <v>12.0</v>
      </c>
      <c r="C134" s="1">
        <v>0.84</v>
      </c>
      <c r="D134" s="1">
        <v>1827.1</v>
      </c>
      <c r="E134" s="1">
        <v>299.92</v>
      </c>
      <c r="F134" s="1">
        <v>723.95</v>
      </c>
      <c r="G134" s="1">
        <v>6.8948</v>
      </c>
      <c r="H134" s="1">
        <v>2.4132</v>
      </c>
      <c r="I134" s="1">
        <v>3.7576</v>
      </c>
      <c r="J134" s="1">
        <v>104.12</v>
      </c>
      <c r="K134" s="1">
        <f t="shared" si="1"/>
        <v>2.46912</v>
      </c>
      <c r="L134" s="1">
        <v>27.912</v>
      </c>
      <c r="M134" s="1">
        <v>0.99611</v>
      </c>
      <c r="N134" s="1">
        <v>0.076025</v>
      </c>
      <c r="O134" s="1">
        <v>0.076025</v>
      </c>
      <c r="P134" s="1">
        <v>0.076025</v>
      </c>
      <c r="Q134" s="1">
        <f t="shared" si="11"/>
        <v>13.15356791</v>
      </c>
      <c r="R134" s="1">
        <f t="shared" si="3"/>
        <v>6.551200263</v>
      </c>
      <c r="S134" s="1">
        <f t="shared" si="4"/>
        <v>7042.632055</v>
      </c>
    </row>
    <row r="135" ht="14.25" customHeight="1">
      <c r="A135" s="1">
        <f t="shared" si="5"/>
        <v>134</v>
      </c>
      <c r="B135" s="1">
        <v>10.0</v>
      </c>
      <c r="C135" s="1">
        <v>0.84</v>
      </c>
      <c r="D135" s="1">
        <v>137.9</v>
      </c>
      <c r="E135" s="1">
        <v>75.842</v>
      </c>
      <c r="F135" s="1">
        <v>144.79</v>
      </c>
      <c r="G135" s="1">
        <v>0.655</v>
      </c>
      <c r="H135" s="1">
        <v>0.34474</v>
      </c>
      <c r="I135" s="1">
        <v>0.58605</v>
      </c>
      <c r="J135" s="1">
        <v>25.63</v>
      </c>
      <c r="K135" s="1">
        <f t="shared" si="1"/>
        <v>1.47598</v>
      </c>
      <c r="L135" s="1">
        <v>35.478</v>
      </c>
      <c r="M135" s="1">
        <v>1.6561</v>
      </c>
      <c r="N135" s="1">
        <v>0.13311</v>
      </c>
      <c r="O135" s="1">
        <v>0.52192</v>
      </c>
      <c r="P135" s="1">
        <v>0.0999</v>
      </c>
      <c r="Q135" s="1">
        <f t="shared" si="11"/>
        <v>1.916002452</v>
      </c>
      <c r="R135" s="1">
        <f t="shared" si="3"/>
        <v>1.586545831</v>
      </c>
      <c r="S135" s="1">
        <f t="shared" si="4"/>
        <v>617.0327726</v>
      </c>
    </row>
    <row r="136" ht="14.25" customHeight="1">
      <c r="A136" s="1">
        <f t="shared" si="5"/>
        <v>135</v>
      </c>
      <c r="B136" s="1">
        <v>10.0</v>
      </c>
      <c r="C136" s="1">
        <v>0.84</v>
      </c>
      <c r="D136" s="1">
        <v>310.26</v>
      </c>
      <c r="E136" s="1">
        <v>111.7</v>
      </c>
      <c r="F136" s="1">
        <v>220.63</v>
      </c>
      <c r="G136" s="1">
        <v>1.379</v>
      </c>
      <c r="H136" s="1">
        <v>0.55158</v>
      </c>
      <c r="I136" s="1">
        <v>0.93079</v>
      </c>
      <c r="J136" s="1">
        <v>36.842</v>
      </c>
      <c r="K136" s="1">
        <f t="shared" si="1"/>
        <v>1.5881</v>
      </c>
      <c r="L136" s="1">
        <v>34.638</v>
      </c>
      <c r="M136" s="1">
        <v>1.5345</v>
      </c>
      <c r="N136" s="1">
        <v>0.096434</v>
      </c>
      <c r="O136" s="1">
        <v>0.32955</v>
      </c>
      <c r="P136" s="1">
        <v>0.096434</v>
      </c>
      <c r="Q136" s="1">
        <f t="shared" si="11"/>
        <v>3.034440904</v>
      </c>
      <c r="R136" s="1">
        <f t="shared" si="3"/>
        <v>2.328174784</v>
      </c>
      <c r="S136" s="1">
        <f t="shared" si="4"/>
        <v>1054.655251</v>
      </c>
    </row>
    <row r="137" ht="14.25" customHeight="1">
      <c r="A137" s="1">
        <f t="shared" si="5"/>
        <v>136</v>
      </c>
      <c r="B137" s="1">
        <v>10.0</v>
      </c>
      <c r="C137" s="1">
        <v>0.84</v>
      </c>
      <c r="D137" s="1">
        <v>482.63</v>
      </c>
      <c r="E137" s="1">
        <v>146.17</v>
      </c>
      <c r="F137" s="1">
        <v>296.47</v>
      </c>
      <c r="G137" s="1">
        <v>2.1374</v>
      </c>
      <c r="H137" s="1">
        <v>0.86184</v>
      </c>
      <c r="I137" s="1">
        <v>1.379</v>
      </c>
      <c r="J137" s="1">
        <v>48.055</v>
      </c>
      <c r="K137" s="1">
        <f t="shared" si="1"/>
        <v>1.70023</v>
      </c>
      <c r="L137" s="1">
        <v>34.134</v>
      </c>
      <c r="M137" s="1">
        <v>1.4742</v>
      </c>
      <c r="N137" s="1">
        <v>0.094813</v>
      </c>
      <c r="O137" s="1">
        <v>0.21241</v>
      </c>
      <c r="P137" s="1">
        <v>0.094813</v>
      </c>
      <c r="Q137" s="1">
        <f t="shared" si="11"/>
        <v>4.707876277</v>
      </c>
      <c r="R137" s="1">
        <f t="shared" si="3"/>
        <v>3.470175604</v>
      </c>
      <c r="S137" s="1">
        <f t="shared" si="4"/>
        <v>1703.206721</v>
      </c>
    </row>
    <row r="138" ht="14.25" customHeight="1">
      <c r="A138" s="1">
        <f t="shared" si="5"/>
        <v>137</v>
      </c>
      <c r="B138" s="1">
        <v>10.0</v>
      </c>
      <c r="C138" s="1">
        <v>0.84</v>
      </c>
      <c r="D138" s="1">
        <v>723.95</v>
      </c>
      <c r="E138" s="1">
        <v>179.26</v>
      </c>
      <c r="F138" s="1">
        <v>379.21</v>
      </c>
      <c r="G138" s="1">
        <v>2.8269</v>
      </c>
      <c r="H138" s="1">
        <v>1.1032</v>
      </c>
      <c r="I138" s="1">
        <v>1.7237</v>
      </c>
      <c r="J138" s="1">
        <v>59.268</v>
      </c>
      <c r="K138" s="1">
        <f t="shared" si="1"/>
        <v>1.81236</v>
      </c>
      <c r="L138" s="1">
        <v>33.827</v>
      </c>
      <c r="M138" s="1">
        <v>1.4381</v>
      </c>
      <c r="N138" s="1">
        <v>0.093829</v>
      </c>
      <c r="O138" s="1">
        <v>0.16918</v>
      </c>
      <c r="P138" s="1">
        <v>0.093829</v>
      </c>
      <c r="Q138" s="1">
        <f t="shared" si="11"/>
        <v>5.910864168</v>
      </c>
      <c r="R138" s="1">
        <f t="shared" si="3"/>
        <v>4.25020688</v>
      </c>
      <c r="S138" s="1">
        <f t="shared" si="4"/>
        <v>2192.101307</v>
      </c>
    </row>
    <row r="139" ht="14.25" customHeight="1">
      <c r="A139" s="1">
        <f t="shared" si="5"/>
        <v>138</v>
      </c>
      <c r="B139" s="1">
        <v>10.0</v>
      </c>
      <c r="C139" s="1">
        <v>0.84</v>
      </c>
      <c r="D139" s="1">
        <v>930.79</v>
      </c>
      <c r="E139" s="1">
        <v>199.95</v>
      </c>
      <c r="F139" s="1">
        <v>448.16</v>
      </c>
      <c r="G139" s="1">
        <v>3.8611</v>
      </c>
      <c r="H139" s="1">
        <v>1.379</v>
      </c>
      <c r="I139" s="1">
        <v>2.1374</v>
      </c>
      <c r="J139" s="1">
        <v>67.278</v>
      </c>
      <c r="K139" s="1">
        <f t="shared" si="1"/>
        <v>1.89246</v>
      </c>
      <c r="L139" s="1">
        <v>33.685</v>
      </c>
      <c r="M139" s="1">
        <v>1.4216</v>
      </c>
      <c r="N139" s="1">
        <v>0.093378</v>
      </c>
      <c r="O139" s="1">
        <v>0.13696</v>
      </c>
      <c r="P139" s="1">
        <v>0.093378</v>
      </c>
      <c r="Q139" s="1">
        <f t="shared" si="11"/>
        <v>7.301401869</v>
      </c>
      <c r="R139" s="1">
        <f t="shared" si="3"/>
        <v>5.189836449</v>
      </c>
      <c r="S139" s="1">
        <f t="shared" si="4"/>
        <v>2739.224111</v>
      </c>
    </row>
    <row r="140" ht="14.25" customHeight="1">
      <c r="A140" s="1">
        <f t="shared" si="5"/>
        <v>139</v>
      </c>
      <c r="B140" s="1">
        <v>10.0</v>
      </c>
      <c r="C140" s="1">
        <v>0.84</v>
      </c>
      <c r="D140" s="1">
        <v>1379.0</v>
      </c>
      <c r="E140" s="1">
        <v>153.73</v>
      </c>
      <c r="F140" s="1">
        <v>592.95</v>
      </c>
      <c r="G140" s="1">
        <v>5.5158</v>
      </c>
      <c r="H140" s="1">
        <v>1.9305</v>
      </c>
      <c r="I140" s="1">
        <v>2.9647</v>
      </c>
      <c r="J140" s="1">
        <v>86.5</v>
      </c>
      <c r="K140" s="1">
        <f t="shared" si="1"/>
        <v>2.08468</v>
      </c>
      <c r="L140" s="1">
        <v>33.399</v>
      </c>
      <c r="M140" s="1">
        <v>1.3914</v>
      </c>
      <c r="N140" s="1">
        <v>0.092583</v>
      </c>
      <c r="O140" s="1">
        <v>0.10078</v>
      </c>
      <c r="P140" s="1">
        <v>0.092583</v>
      </c>
      <c r="Q140" s="1">
        <f t="shared" si="11"/>
        <v>9.922603691</v>
      </c>
      <c r="R140" s="1">
        <f t="shared" si="3"/>
        <v>6.903155388</v>
      </c>
      <c r="S140" s="1">
        <f t="shared" si="4"/>
        <v>3803.403264</v>
      </c>
    </row>
    <row r="141" ht="14.25" customHeight="1">
      <c r="A141" s="1">
        <f t="shared" si="5"/>
        <v>140</v>
      </c>
      <c r="B141" s="1">
        <v>10.0</v>
      </c>
      <c r="C141" s="1">
        <v>0.84</v>
      </c>
      <c r="D141" s="1">
        <v>1827.1</v>
      </c>
      <c r="E141" s="1">
        <v>299.92</v>
      </c>
      <c r="F141" s="1">
        <v>723.95</v>
      </c>
      <c r="G141" s="1">
        <v>6.8948</v>
      </c>
      <c r="H141" s="1">
        <v>2.4132</v>
      </c>
      <c r="I141" s="1">
        <v>3.7576</v>
      </c>
      <c r="J141" s="1">
        <v>104.12</v>
      </c>
      <c r="K141" s="1">
        <f t="shared" si="1"/>
        <v>2.26088</v>
      </c>
      <c r="L141" s="1">
        <v>33.231</v>
      </c>
      <c r="M141" s="1">
        <v>1.3741</v>
      </c>
      <c r="N141" s="1">
        <v>0.092128</v>
      </c>
      <c r="O141" s="1">
        <v>0.092188</v>
      </c>
      <c r="P141" s="1">
        <v>0.092128</v>
      </c>
      <c r="Q141" s="1">
        <f t="shared" si="11"/>
        <v>10.84739879</v>
      </c>
      <c r="R141" s="1">
        <f t="shared" si="3"/>
        <v>7.452705341</v>
      </c>
      <c r="S141" s="1">
        <f t="shared" si="4"/>
        <v>4210.231684</v>
      </c>
    </row>
    <row r="142" ht="14.25" customHeight="1">
      <c r="A142" s="1">
        <f t="shared" si="5"/>
        <v>141</v>
      </c>
      <c r="B142" s="1">
        <v>40.0</v>
      </c>
      <c r="C142" s="1">
        <v>1.12</v>
      </c>
      <c r="D142" s="1">
        <v>137.9</v>
      </c>
      <c r="E142" s="1">
        <v>75.842</v>
      </c>
      <c r="F142" s="1">
        <v>144.79</v>
      </c>
      <c r="G142" s="1">
        <v>0.655</v>
      </c>
      <c r="H142" s="1">
        <v>0.34474</v>
      </c>
      <c r="I142" s="1">
        <v>0.58605</v>
      </c>
      <c r="J142" s="1">
        <v>25.63</v>
      </c>
      <c r="K142" s="1">
        <f t="shared" si="1"/>
        <v>2.65144</v>
      </c>
      <c r="L142" s="1">
        <v>7.3603</v>
      </c>
      <c r="M142" s="1">
        <v>0.19302</v>
      </c>
      <c r="N142" s="1">
        <v>0.045147</v>
      </c>
      <c r="O142" s="1">
        <v>0.13396</v>
      </c>
      <c r="P142" s="1">
        <v>0.026361</v>
      </c>
      <c r="Q142" s="1">
        <f t="shared" si="11"/>
        <v>7.4649149</v>
      </c>
      <c r="R142" s="1">
        <f t="shared" si="3"/>
        <v>0.720438937</v>
      </c>
      <c r="S142" s="1">
        <f t="shared" si="4"/>
        <v>20626.29752</v>
      </c>
    </row>
    <row r="143" ht="14.25" customHeight="1">
      <c r="A143" s="1">
        <f t="shared" si="5"/>
        <v>142</v>
      </c>
      <c r="B143" s="1">
        <v>40.0</v>
      </c>
      <c r="C143" s="1">
        <v>1.12</v>
      </c>
      <c r="D143" s="1">
        <v>310.26</v>
      </c>
      <c r="E143" s="1">
        <v>111.7</v>
      </c>
      <c r="F143" s="1">
        <v>220.63</v>
      </c>
      <c r="G143" s="1">
        <v>1.379</v>
      </c>
      <c r="H143" s="1">
        <v>0.55158</v>
      </c>
      <c r="I143" s="1">
        <v>0.93079</v>
      </c>
      <c r="J143" s="1">
        <v>36.842</v>
      </c>
      <c r="K143" s="1">
        <f t="shared" si="1"/>
        <v>3.09992</v>
      </c>
      <c r="L143" s="1">
        <v>6.7792</v>
      </c>
      <c r="M143" s="1">
        <v>0.15047</v>
      </c>
      <c r="N143" s="1">
        <v>0.030237</v>
      </c>
      <c r="O143" s="1">
        <v>0.083965</v>
      </c>
      <c r="P143" s="1">
        <v>0.022684</v>
      </c>
      <c r="Q143" s="1">
        <f t="shared" si="11"/>
        <v>11.90972429</v>
      </c>
      <c r="R143" s="1">
        <f t="shared" si="3"/>
        <v>0.8960281069</v>
      </c>
      <c r="S143" s="1">
        <f t="shared" si="4"/>
        <v>42213.41766</v>
      </c>
    </row>
    <row r="144" ht="14.25" customHeight="1">
      <c r="A144" s="1">
        <f t="shared" si="5"/>
        <v>143</v>
      </c>
      <c r="B144" s="1">
        <v>40.0</v>
      </c>
      <c r="C144" s="1">
        <v>1.12</v>
      </c>
      <c r="D144" s="1">
        <v>482.63</v>
      </c>
      <c r="E144" s="1">
        <v>146.17</v>
      </c>
      <c r="F144" s="1">
        <v>296.47</v>
      </c>
      <c r="G144" s="1">
        <v>2.1374</v>
      </c>
      <c r="H144" s="1">
        <v>0.86184</v>
      </c>
      <c r="I144" s="1">
        <v>1.379</v>
      </c>
      <c r="J144" s="1">
        <v>48.055</v>
      </c>
      <c r="K144" s="1">
        <f t="shared" si="1"/>
        <v>3.54844</v>
      </c>
      <c r="L144" s="1">
        <v>6.5414</v>
      </c>
      <c r="M144" s="1">
        <v>0.13087</v>
      </c>
      <c r="N144" s="1">
        <v>0.024287</v>
      </c>
      <c r="O144" s="1">
        <v>0.053901</v>
      </c>
      <c r="P144" s="1">
        <v>0.021158</v>
      </c>
      <c r="Q144" s="1">
        <f t="shared" si="11"/>
        <v>18.55253149</v>
      </c>
      <c r="R144" s="1">
        <f t="shared" si="3"/>
        <v>1.213984898</v>
      </c>
      <c r="S144" s="1">
        <f t="shared" si="4"/>
        <v>75606.96464</v>
      </c>
    </row>
    <row r="145" ht="14.25" customHeight="1">
      <c r="A145" s="1">
        <f t="shared" si="5"/>
        <v>144</v>
      </c>
      <c r="B145" s="1">
        <v>40.0</v>
      </c>
      <c r="C145" s="1">
        <v>1.12</v>
      </c>
      <c r="D145" s="1">
        <v>723.95</v>
      </c>
      <c r="E145" s="1">
        <v>179.26</v>
      </c>
      <c r="F145" s="1">
        <v>379.21</v>
      </c>
      <c r="G145" s="1">
        <v>2.8269</v>
      </c>
      <c r="H145" s="1">
        <v>1.1032</v>
      </c>
      <c r="I145" s="1">
        <v>1.7237</v>
      </c>
      <c r="J145" s="1">
        <v>59.268</v>
      </c>
      <c r="K145" s="1">
        <f t="shared" si="1"/>
        <v>3.99696</v>
      </c>
      <c r="L145" s="1">
        <v>6.5235</v>
      </c>
      <c r="M145" s="1">
        <v>0.11906</v>
      </c>
      <c r="N145" s="1">
        <v>0.020151</v>
      </c>
      <c r="O145" s="1">
        <v>0.042193</v>
      </c>
      <c r="P145" s="1">
        <v>0.020151</v>
      </c>
      <c r="Q145" s="1">
        <f t="shared" si="11"/>
        <v>23.70061385</v>
      </c>
      <c r="R145" s="1">
        <f t="shared" si="3"/>
        <v>1.410897542</v>
      </c>
      <c r="S145" s="1">
        <f t="shared" si="4"/>
        <v>106167.7086</v>
      </c>
    </row>
    <row r="146" ht="14.25" customHeight="1">
      <c r="A146" s="1">
        <f t="shared" si="5"/>
        <v>145</v>
      </c>
      <c r="B146" s="1">
        <v>40.0</v>
      </c>
      <c r="C146" s="1">
        <v>1.12</v>
      </c>
      <c r="D146" s="1">
        <v>930.79</v>
      </c>
      <c r="E146" s="1">
        <v>199.95</v>
      </c>
      <c r="F146" s="1">
        <v>448.16</v>
      </c>
      <c r="G146" s="1">
        <v>3.8611</v>
      </c>
      <c r="H146" s="1">
        <v>1.379</v>
      </c>
      <c r="I146" s="1">
        <v>2.1374</v>
      </c>
      <c r="J146" s="1">
        <v>67.278</v>
      </c>
      <c r="K146" s="1">
        <f t="shared" si="1"/>
        <v>4.31736</v>
      </c>
      <c r="L146" s="1">
        <v>6.5123</v>
      </c>
      <c r="M146" s="1">
        <v>0.11366</v>
      </c>
      <c r="N146" s="1">
        <v>0.019664</v>
      </c>
      <c r="O146" s="1">
        <v>0.03378</v>
      </c>
      <c r="P146" s="1">
        <v>0.019664</v>
      </c>
      <c r="Q146" s="1">
        <f t="shared" si="11"/>
        <v>29.60331557</v>
      </c>
      <c r="R146" s="1">
        <f t="shared" si="3"/>
        <v>1.682356424</v>
      </c>
      <c r="S146" s="1">
        <f t="shared" si="4"/>
        <v>138909.3346</v>
      </c>
    </row>
    <row r="147" ht="14.25" customHeight="1">
      <c r="A147" s="1">
        <f t="shared" si="5"/>
        <v>146</v>
      </c>
      <c r="B147" s="1">
        <v>40.0</v>
      </c>
      <c r="C147" s="1">
        <v>1.12</v>
      </c>
      <c r="D147" s="1">
        <v>1379.0</v>
      </c>
      <c r="E147" s="1">
        <v>153.73</v>
      </c>
      <c r="F147" s="1">
        <v>592.95</v>
      </c>
      <c r="G147" s="1">
        <v>5.5158</v>
      </c>
      <c r="H147" s="1">
        <v>1.9305</v>
      </c>
      <c r="I147" s="1">
        <v>2.9647</v>
      </c>
      <c r="J147" s="1">
        <v>86.5</v>
      </c>
      <c r="K147" s="1">
        <f t="shared" si="1"/>
        <v>5.08624</v>
      </c>
      <c r="L147" s="1">
        <v>6.4668</v>
      </c>
      <c r="M147" s="1">
        <v>0.10426</v>
      </c>
      <c r="N147" s="1">
        <v>0.01896</v>
      </c>
      <c r="O147" s="1">
        <v>0.024212</v>
      </c>
      <c r="P147" s="1">
        <v>0.01896</v>
      </c>
      <c r="Q147" s="1">
        <f t="shared" si="11"/>
        <v>41.3018338</v>
      </c>
      <c r="R147" s="1">
        <f t="shared" si="3"/>
        <v>2.153064596</v>
      </c>
      <c r="S147" s="1">
        <f t="shared" si="4"/>
        <v>211276.0857</v>
      </c>
    </row>
    <row r="148" ht="14.25" customHeight="1">
      <c r="A148" s="1">
        <f t="shared" si="5"/>
        <v>147</v>
      </c>
      <c r="B148" s="1">
        <v>40.0</v>
      </c>
      <c r="C148" s="1">
        <v>1.12</v>
      </c>
      <c r="D148" s="1">
        <v>1827.1</v>
      </c>
      <c r="E148" s="1">
        <v>299.92</v>
      </c>
      <c r="F148" s="1">
        <v>723.95</v>
      </c>
      <c r="G148" s="1">
        <v>6.8948</v>
      </c>
      <c r="H148" s="1">
        <v>2.4132</v>
      </c>
      <c r="I148" s="1">
        <v>3.7576</v>
      </c>
      <c r="J148" s="1">
        <v>104.12</v>
      </c>
      <c r="K148" s="1">
        <f t="shared" si="1"/>
        <v>5.79104</v>
      </c>
      <c r="L148" s="1">
        <v>6.4366</v>
      </c>
      <c r="M148" s="1">
        <v>0.098925</v>
      </c>
      <c r="N148" s="1">
        <v>0.018563</v>
      </c>
      <c r="O148" s="1">
        <v>0.019528</v>
      </c>
      <c r="P148" s="1">
        <v>0.018563</v>
      </c>
      <c r="Q148" s="1">
        <f t="shared" si="11"/>
        <v>51.2085211</v>
      </c>
      <c r="R148" s="1">
        <f t="shared" si="3"/>
        <v>2.532901475</v>
      </c>
      <c r="S148" s="1">
        <f t="shared" si="4"/>
        <v>276079.9722</v>
      </c>
    </row>
    <row r="149" ht="14.25" customHeight="1">
      <c r="A149" s="1">
        <f t="shared" si="5"/>
        <v>148</v>
      </c>
      <c r="B149" s="1">
        <v>30.0</v>
      </c>
      <c r="C149" s="1">
        <v>1.12</v>
      </c>
      <c r="D149" s="1">
        <v>137.9</v>
      </c>
      <c r="E149" s="1">
        <v>75.842</v>
      </c>
      <c r="F149" s="1">
        <v>144.79</v>
      </c>
      <c r="G149" s="1">
        <v>0.655</v>
      </c>
      <c r="H149" s="1">
        <v>0.34474</v>
      </c>
      <c r="I149" s="1">
        <v>0.58605</v>
      </c>
      <c r="J149" s="1">
        <v>25.63</v>
      </c>
      <c r="K149" s="1">
        <f t="shared" si="1"/>
        <v>2.39514</v>
      </c>
      <c r="L149" s="1">
        <v>9.1425</v>
      </c>
      <c r="M149" s="1">
        <v>0.2729</v>
      </c>
      <c r="N149" s="1">
        <v>0.051877</v>
      </c>
      <c r="O149" s="1">
        <v>0.17714</v>
      </c>
      <c r="P149" s="1">
        <v>0.03198</v>
      </c>
      <c r="Q149" s="1">
        <f t="shared" si="11"/>
        <v>5.645252343</v>
      </c>
      <c r="R149" s="1">
        <f t="shared" si="3"/>
        <v>0.7702946822</v>
      </c>
      <c r="S149" s="1">
        <f t="shared" si="4"/>
        <v>11032.61726</v>
      </c>
    </row>
    <row r="150" ht="14.25" customHeight="1">
      <c r="A150" s="1">
        <f t="shared" si="5"/>
        <v>149</v>
      </c>
      <c r="B150" s="1">
        <v>30.0</v>
      </c>
      <c r="C150" s="1">
        <v>1.12</v>
      </c>
      <c r="D150" s="1">
        <v>310.26</v>
      </c>
      <c r="E150" s="1">
        <v>111.7</v>
      </c>
      <c r="F150" s="1">
        <v>220.63</v>
      </c>
      <c r="G150" s="1">
        <v>1.379</v>
      </c>
      <c r="H150" s="1">
        <v>0.55158</v>
      </c>
      <c r="I150" s="1">
        <v>0.93079</v>
      </c>
      <c r="J150" s="1">
        <v>36.842</v>
      </c>
      <c r="K150" s="1">
        <f t="shared" si="1"/>
        <v>2.7315</v>
      </c>
      <c r="L150" s="1">
        <v>8.9141</v>
      </c>
      <c r="M150" s="1">
        <v>0.22204</v>
      </c>
      <c r="N150" s="1">
        <v>0.034681</v>
      </c>
      <c r="O150" s="1">
        <v>0.11128</v>
      </c>
      <c r="P150" s="1">
        <v>0.028373</v>
      </c>
      <c r="Q150" s="1">
        <f t="shared" si="11"/>
        <v>8.986340762</v>
      </c>
      <c r="R150" s="1">
        <f t="shared" si="3"/>
        <v>0.9976635514</v>
      </c>
      <c r="S150" s="1">
        <f t="shared" si="4"/>
        <v>21584.91746</v>
      </c>
    </row>
    <row r="151" ht="14.25" customHeight="1">
      <c r="A151" s="1">
        <f t="shared" si="5"/>
        <v>150</v>
      </c>
      <c r="B151" s="1">
        <v>30.0</v>
      </c>
      <c r="C151" s="1">
        <v>1.12</v>
      </c>
      <c r="D151" s="1">
        <v>482.63</v>
      </c>
      <c r="E151" s="1">
        <v>146.17</v>
      </c>
      <c r="F151" s="1">
        <v>296.47</v>
      </c>
      <c r="G151" s="1">
        <v>2.1374</v>
      </c>
      <c r="H151" s="1">
        <v>0.86184</v>
      </c>
      <c r="I151" s="1">
        <v>1.379</v>
      </c>
      <c r="J151" s="1">
        <v>48.055</v>
      </c>
      <c r="K151" s="1">
        <f t="shared" si="1"/>
        <v>3.06789</v>
      </c>
      <c r="L151" s="1">
        <v>8.8094</v>
      </c>
      <c r="M151" s="1">
        <v>0.19795</v>
      </c>
      <c r="N151" s="1">
        <v>0.027833</v>
      </c>
      <c r="O151" s="1">
        <v>0.071462</v>
      </c>
      <c r="P151" s="1">
        <v>0.026844</v>
      </c>
      <c r="Q151" s="1">
        <f t="shared" si="11"/>
        <v>13.99345106</v>
      </c>
      <c r="R151" s="1">
        <f t="shared" si="3"/>
        <v>1.385001819</v>
      </c>
      <c r="S151" s="1">
        <f t="shared" si="4"/>
        <v>37702.31827</v>
      </c>
    </row>
    <row r="152" ht="14.25" customHeight="1">
      <c r="A152" s="1">
        <f t="shared" si="5"/>
        <v>151</v>
      </c>
      <c r="B152" s="1">
        <v>30.0</v>
      </c>
      <c r="C152" s="1">
        <v>1.12</v>
      </c>
      <c r="D152" s="1">
        <v>723.95</v>
      </c>
      <c r="E152" s="1">
        <v>179.26</v>
      </c>
      <c r="F152" s="1">
        <v>379.21</v>
      </c>
      <c r="G152" s="1">
        <v>2.8269</v>
      </c>
      <c r="H152" s="1">
        <v>1.1032</v>
      </c>
      <c r="I152" s="1">
        <v>1.7237</v>
      </c>
      <c r="J152" s="1">
        <v>59.268</v>
      </c>
      <c r="K152" s="1">
        <f t="shared" si="1"/>
        <v>3.40428</v>
      </c>
      <c r="L152" s="1">
        <v>8.7773</v>
      </c>
      <c r="M152" s="1">
        <v>0.18347</v>
      </c>
      <c r="N152" s="1">
        <v>0.025855</v>
      </c>
      <c r="O152" s="1">
        <v>0.05595</v>
      </c>
      <c r="P152" s="1">
        <v>0.025855</v>
      </c>
      <c r="Q152" s="1">
        <f t="shared" si="11"/>
        <v>17.87310098</v>
      </c>
      <c r="R152" s="1">
        <f t="shared" si="3"/>
        <v>1.639588919</v>
      </c>
      <c r="S152" s="1">
        <f t="shared" si="4"/>
        <v>51955.74494</v>
      </c>
    </row>
    <row r="153" ht="14.25" customHeight="1">
      <c r="A153" s="1">
        <f t="shared" si="5"/>
        <v>152</v>
      </c>
      <c r="B153" s="1">
        <v>30.0</v>
      </c>
      <c r="C153" s="1">
        <v>1.12</v>
      </c>
      <c r="D153" s="1">
        <v>930.79</v>
      </c>
      <c r="E153" s="1">
        <v>199.95</v>
      </c>
      <c r="F153" s="1">
        <v>448.16</v>
      </c>
      <c r="G153" s="1">
        <v>3.8611</v>
      </c>
      <c r="H153" s="1">
        <v>1.379</v>
      </c>
      <c r="I153" s="1">
        <v>2.1374</v>
      </c>
      <c r="J153" s="1">
        <v>67.278</v>
      </c>
      <c r="K153" s="1">
        <f t="shared" si="1"/>
        <v>3.64458</v>
      </c>
      <c r="L153" s="1">
        <v>8.8033</v>
      </c>
      <c r="M153" s="1">
        <v>0.17685</v>
      </c>
      <c r="N153" s="1">
        <v>0.025383</v>
      </c>
      <c r="O153" s="1">
        <v>0.0448</v>
      </c>
      <c r="P153" s="1">
        <v>0.025383</v>
      </c>
      <c r="Q153" s="1">
        <f t="shared" si="11"/>
        <v>22.32142857</v>
      </c>
      <c r="R153" s="1">
        <f t="shared" si="3"/>
        <v>1.973772321</v>
      </c>
      <c r="S153" s="1">
        <f t="shared" si="4"/>
        <v>67315.58894</v>
      </c>
    </row>
    <row r="154" ht="14.25" customHeight="1">
      <c r="A154" s="1">
        <f t="shared" si="5"/>
        <v>153</v>
      </c>
      <c r="B154" s="1">
        <v>30.0</v>
      </c>
      <c r="C154" s="1">
        <v>1.12</v>
      </c>
      <c r="D154" s="1">
        <v>1379.0</v>
      </c>
      <c r="E154" s="1">
        <v>153.73</v>
      </c>
      <c r="F154" s="1">
        <v>592.95</v>
      </c>
      <c r="G154" s="1">
        <v>5.5158</v>
      </c>
      <c r="H154" s="1">
        <v>1.9305</v>
      </c>
      <c r="I154" s="1">
        <v>2.9647</v>
      </c>
      <c r="J154" s="1">
        <v>86.5</v>
      </c>
      <c r="K154" s="1">
        <f t="shared" si="1"/>
        <v>4.22124</v>
      </c>
      <c r="L154" s="1">
        <v>8.7766</v>
      </c>
      <c r="M154" s="1">
        <v>0.16508</v>
      </c>
      <c r="N154" s="1">
        <v>0.024672</v>
      </c>
      <c r="O154" s="1">
        <v>0.032094</v>
      </c>
      <c r="P154" s="1">
        <v>0.024672</v>
      </c>
      <c r="Q154" s="1">
        <f t="shared" si="11"/>
        <v>31.15847199</v>
      </c>
      <c r="R154" s="1">
        <f t="shared" si="3"/>
        <v>2.571820278</v>
      </c>
      <c r="S154" s="1">
        <f t="shared" si="4"/>
        <v>100665.4454</v>
      </c>
    </row>
    <row r="155" ht="14.25" customHeight="1">
      <c r="A155" s="1">
        <f t="shared" si="5"/>
        <v>154</v>
      </c>
      <c r="B155" s="1">
        <v>30.0</v>
      </c>
      <c r="C155" s="1">
        <v>1.12</v>
      </c>
      <c r="D155" s="1">
        <v>1827.1</v>
      </c>
      <c r="E155" s="1">
        <v>299.92</v>
      </c>
      <c r="F155" s="1">
        <v>723.95</v>
      </c>
      <c r="G155" s="1">
        <v>6.8948</v>
      </c>
      <c r="H155" s="1">
        <v>2.4132</v>
      </c>
      <c r="I155" s="1">
        <v>3.7576</v>
      </c>
      <c r="J155" s="1">
        <v>104.12</v>
      </c>
      <c r="K155" s="1">
        <f t="shared" si="1"/>
        <v>4.74984</v>
      </c>
      <c r="L155" s="1">
        <v>8.7564</v>
      </c>
      <c r="M155" s="1">
        <v>0.15838</v>
      </c>
      <c r="N155" s="1">
        <v>0.02427</v>
      </c>
      <c r="O155" s="1">
        <v>0.025731</v>
      </c>
      <c r="P155" s="1">
        <v>0.02427</v>
      </c>
      <c r="Q155" s="1">
        <f t="shared" si="11"/>
        <v>38.86362753</v>
      </c>
      <c r="R155" s="1">
        <f t="shared" si="3"/>
        <v>3.077610664</v>
      </c>
      <c r="S155" s="1">
        <f t="shared" si="4"/>
        <v>130870.4888</v>
      </c>
    </row>
    <row r="156" ht="14.25" customHeight="1">
      <c r="A156" s="1">
        <f t="shared" si="5"/>
        <v>155</v>
      </c>
      <c r="B156" s="1">
        <v>25.0</v>
      </c>
      <c r="C156" s="1">
        <v>1.12</v>
      </c>
      <c r="D156" s="1">
        <v>137.9</v>
      </c>
      <c r="E156" s="1">
        <v>75.842</v>
      </c>
      <c r="F156" s="1">
        <v>144.79</v>
      </c>
      <c r="G156" s="1">
        <v>0.655</v>
      </c>
      <c r="H156" s="1">
        <v>0.34474</v>
      </c>
      <c r="I156" s="1">
        <v>0.58605</v>
      </c>
      <c r="J156" s="1">
        <v>25.63</v>
      </c>
      <c r="K156" s="1">
        <f t="shared" si="1"/>
        <v>2.26699</v>
      </c>
      <c r="L156" s="1">
        <v>10.937</v>
      </c>
      <c r="M156" s="1">
        <v>0.34625</v>
      </c>
      <c r="N156" s="1">
        <v>0.056511</v>
      </c>
      <c r="O156" s="1">
        <v>0.21133</v>
      </c>
      <c r="P156" s="1">
        <v>0.036755</v>
      </c>
      <c r="Q156" s="1">
        <f t="shared" si="11"/>
        <v>4.731935835</v>
      </c>
      <c r="R156" s="1">
        <f t="shared" si="3"/>
        <v>0.8192163914</v>
      </c>
      <c r="S156" s="1">
        <f t="shared" si="4"/>
        <v>7288.661695</v>
      </c>
    </row>
    <row r="157" ht="14.25" customHeight="1">
      <c r="A157" s="1">
        <f t="shared" si="5"/>
        <v>156</v>
      </c>
      <c r="B157" s="1">
        <v>25.0</v>
      </c>
      <c r="C157" s="1">
        <v>1.12</v>
      </c>
      <c r="D157" s="1">
        <v>310.26</v>
      </c>
      <c r="E157" s="1">
        <v>111.7</v>
      </c>
      <c r="F157" s="1">
        <v>220.63</v>
      </c>
      <c r="G157" s="1">
        <v>1.379</v>
      </c>
      <c r="H157" s="1">
        <v>0.55158</v>
      </c>
      <c r="I157" s="1">
        <v>0.93079</v>
      </c>
      <c r="J157" s="1">
        <v>36.842</v>
      </c>
      <c r="K157" s="1">
        <f t="shared" si="1"/>
        <v>2.54729</v>
      </c>
      <c r="L157" s="1">
        <v>10.799</v>
      </c>
      <c r="M157" s="1">
        <v>0.2849</v>
      </c>
      <c r="N157" s="1">
        <v>0.037747</v>
      </c>
      <c r="O157" s="1">
        <v>0.1329</v>
      </c>
      <c r="P157" s="1">
        <v>0.033155</v>
      </c>
      <c r="Q157" s="1">
        <f t="shared" si="11"/>
        <v>7.524454477</v>
      </c>
      <c r="R157" s="1">
        <f t="shared" si="3"/>
        <v>1.07185854</v>
      </c>
      <c r="S157" s="1">
        <f t="shared" si="4"/>
        <v>14085.79287</v>
      </c>
    </row>
    <row r="158" ht="14.25" customHeight="1">
      <c r="A158" s="1">
        <f t="shared" si="5"/>
        <v>157</v>
      </c>
      <c r="B158" s="1">
        <v>25.0</v>
      </c>
      <c r="C158" s="1">
        <v>1.12</v>
      </c>
      <c r="D158" s="1">
        <v>482.63</v>
      </c>
      <c r="E158" s="1">
        <v>146.17</v>
      </c>
      <c r="F158" s="1">
        <v>296.47</v>
      </c>
      <c r="G158" s="1">
        <v>2.1374</v>
      </c>
      <c r="H158" s="1">
        <v>0.86184</v>
      </c>
      <c r="I158" s="1">
        <v>1.379</v>
      </c>
      <c r="J158" s="1">
        <v>48.055</v>
      </c>
      <c r="K158" s="1">
        <f t="shared" si="1"/>
        <v>2.827615</v>
      </c>
      <c r="L158" s="1">
        <v>10.731</v>
      </c>
      <c r="M158" s="1">
        <v>0.26076</v>
      </c>
      <c r="N158" s="1">
        <v>0.031598</v>
      </c>
      <c r="O158" s="1">
        <v>0.085393</v>
      </c>
      <c r="P158" s="1">
        <v>0.031598</v>
      </c>
      <c r="Q158" s="1">
        <f t="shared" si="11"/>
        <v>11.71056176</v>
      </c>
      <c r="R158" s="1">
        <f t="shared" si="3"/>
        <v>1.526823042</v>
      </c>
      <c r="S158" s="1">
        <f t="shared" si="4"/>
        <v>23951.65262</v>
      </c>
    </row>
    <row r="159" ht="14.25" customHeight="1">
      <c r="A159" s="1">
        <f t="shared" si="5"/>
        <v>158</v>
      </c>
      <c r="B159" s="1">
        <v>25.0</v>
      </c>
      <c r="C159" s="1">
        <v>1.12</v>
      </c>
      <c r="D159" s="1">
        <v>723.95</v>
      </c>
      <c r="E159" s="1">
        <v>179.26</v>
      </c>
      <c r="F159" s="1">
        <v>379.21</v>
      </c>
      <c r="G159" s="1">
        <v>2.8269</v>
      </c>
      <c r="H159" s="1">
        <v>1.1032</v>
      </c>
      <c r="I159" s="1">
        <v>1.7237</v>
      </c>
      <c r="J159" s="1">
        <v>59.268</v>
      </c>
      <c r="K159" s="1">
        <f t="shared" si="1"/>
        <v>3.10794</v>
      </c>
      <c r="L159" s="1">
        <v>10.711</v>
      </c>
      <c r="M159" s="1">
        <v>0.24431</v>
      </c>
      <c r="N159" s="1">
        <v>0.030597</v>
      </c>
      <c r="O159" s="1">
        <v>0.066878</v>
      </c>
      <c r="P159" s="1">
        <v>0.030597</v>
      </c>
      <c r="Q159" s="1">
        <f t="shared" si="11"/>
        <v>14.95260026</v>
      </c>
      <c r="R159" s="1">
        <f t="shared" si="3"/>
        <v>1.826534884</v>
      </c>
      <c r="S159" s="1">
        <f t="shared" si="4"/>
        <v>32641.8081</v>
      </c>
    </row>
    <row r="160" ht="14.25" customHeight="1">
      <c r="A160" s="1">
        <f t="shared" si="5"/>
        <v>159</v>
      </c>
      <c r="B160" s="1">
        <v>25.0</v>
      </c>
      <c r="C160" s="1">
        <v>1.12</v>
      </c>
      <c r="D160" s="1">
        <v>930.79</v>
      </c>
      <c r="E160" s="1">
        <v>199.95</v>
      </c>
      <c r="F160" s="1">
        <v>448.16</v>
      </c>
      <c r="G160" s="1">
        <v>3.8611</v>
      </c>
      <c r="H160" s="1">
        <v>1.379</v>
      </c>
      <c r="I160" s="1">
        <v>2.1374</v>
      </c>
      <c r="J160" s="1">
        <v>67.278</v>
      </c>
      <c r="K160" s="1">
        <f t="shared" si="1"/>
        <v>3.30819</v>
      </c>
      <c r="L160" s="1">
        <v>10.707</v>
      </c>
      <c r="M160" s="1">
        <v>0.23652</v>
      </c>
      <c r="N160" s="1">
        <v>0.030123</v>
      </c>
      <c r="O160" s="1">
        <v>0.053561</v>
      </c>
      <c r="P160" s="1">
        <v>0.030123</v>
      </c>
      <c r="Q160" s="1">
        <f t="shared" si="11"/>
        <v>18.67030115</v>
      </c>
      <c r="R160" s="1">
        <f t="shared" si="3"/>
        <v>2.207949814</v>
      </c>
      <c r="S160" s="1">
        <f t="shared" si="4"/>
        <v>42100.00823</v>
      </c>
    </row>
    <row r="161" ht="14.25" customHeight="1">
      <c r="A161" s="1">
        <f t="shared" si="5"/>
        <v>160</v>
      </c>
      <c r="B161" s="1">
        <v>25.0</v>
      </c>
      <c r="C161" s="1">
        <v>1.12</v>
      </c>
      <c r="D161" s="1">
        <v>1379.0</v>
      </c>
      <c r="E161" s="1">
        <v>153.73</v>
      </c>
      <c r="F161" s="1">
        <v>592.95</v>
      </c>
      <c r="G161" s="1">
        <v>5.5158</v>
      </c>
      <c r="H161" s="1">
        <v>1.9305</v>
      </c>
      <c r="I161" s="1">
        <v>2.9647</v>
      </c>
      <c r="J161" s="1">
        <v>86.5</v>
      </c>
      <c r="K161" s="1">
        <f t="shared" si="1"/>
        <v>3.78874</v>
      </c>
      <c r="L161" s="1">
        <v>10.632</v>
      </c>
      <c r="M161" s="1">
        <v>0.22286</v>
      </c>
      <c r="N161" s="1">
        <v>0.029387</v>
      </c>
      <c r="O161" s="1">
        <v>0.03838</v>
      </c>
      <c r="P161" s="1">
        <v>0.029387</v>
      </c>
      <c r="Q161" s="1">
        <f t="shared" si="11"/>
        <v>26.0552371</v>
      </c>
      <c r="R161" s="1">
        <f t="shared" si="3"/>
        <v>2.90333507</v>
      </c>
      <c r="S161" s="1">
        <f t="shared" si="4"/>
        <v>62353.61417</v>
      </c>
    </row>
    <row r="162" ht="14.25" customHeight="1">
      <c r="A162" s="1">
        <f t="shared" si="5"/>
        <v>161</v>
      </c>
      <c r="B162" s="1">
        <v>25.0</v>
      </c>
      <c r="C162" s="1">
        <v>1.12</v>
      </c>
      <c r="D162" s="1">
        <v>1827.1</v>
      </c>
      <c r="E162" s="1">
        <v>299.92</v>
      </c>
      <c r="F162" s="1">
        <v>723.95</v>
      </c>
      <c r="G162" s="1">
        <v>6.8948</v>
      </c>
      <c r="H162" s="1">
        <v>2.4132</v>
      </c>
      <c r="I162" s="1">
        <v>3.7576</v>
      </c>
      <c r="J162" s="1">
        <v>104.12</v>
      </c>
      <c r="K162" s="1">
        <f t="shared" si="1"/>
        <v>4.22924</v>
      </c>
      <c r="L162" s="1">
        <v>10.584</v>
      </c>
      <c r="M162" s="1">
        <v>0.21508</v>
      </c>
      <c r="N162" s="1">
        <v>0.028969</v>
      </c>
      <c r="O162" s="1">
        <v>0.030775</v>
      </c>
      <c r="P162" s="1">
        <v>0.028969</v>
      </c>
      <c r="Q162" s="1">
        <f t="shared" si="11"/>
        <v>32.49390739</v>
      </c>
      <c r="R162" s="1">
        <f t="shared" si="3"/>
        <v>3.494394801</v>
      </c>
      <c r="S162" s="1">
        <f t="shared" si="4"/>
        <v>80575.06018</v>
      </c>
    </row>
    <row r="163" ht="14.25" customHeight="1">
      <c r="A163" s="1">
        <f t="shared" si="5"/>
        <v>162</v>
      </c>
      <c r="B163" s="1">
        <v>18.0</v>
      </c>
      <c r="C163" s="1">
        <v>1.12</v>
      </c>
      <c r="D163" s="1">
        <v>137.9</v>
      </c>
      <c r="E163" s="1">
        <v>75.842</v>
      </c>
      <c r="F163" s="1">
        <v>144.79</v>
      </c>
      <c r="G163" s="1">
        <v>0.655</v>
      </c>
      <c r="H163" s="1">
        <v>0.34474</v>
      </c>
      <c r="I163" s="1">
        <v>0.58605</v>
      </c>
      <c r="J163" s="1">
        <v>25.63</v>
      </c>
      <c r="K163" s="1">
        <f t="shared" si="1"/>
        <v>2.08758</v>
      </c>
      <c r="L163" s="1">
        <v>15.716</v>
      </c>
      <c r="M163" s="1">
        <v>0.54529</v>
      </c>
      <c r="N163" s="1">
        <v>0.04737</v>
      </c>
      <c r="O163" s="1">
        <v>0.2893</v>
      </c>
      <c r="P163" s="1">
        <v>0.04737</v>
      </c>
      <c r="Q163" s="1">
        <f t="shared" si="11"/>
        <v>3.456619426</v>
      </c>
      <c r="R163" s="1">
        <f t="shared" si="3"/>
        <v>0.9424300035</v>
      </c>
      <c r="S163" s="1">
        <f t="shared" si="4"/>
        <v>3380.825544</v>
      </c>
    </row>
    <row r="164" ht="14.25" customHeight="1">
      <c r="A164" s="1">
        <f t="shared" si="5"/>
        <v>163</v>
      </c>
      <c r="B164" s="1">
        <v>18.0</v>
      </c>
      <c r="C164" s="1">
        <v>1.12</v>
      </c>
      <c r="D164" s="1">
        <v>310.26</v>
      </c>
      <c r="E164" s="1">
        <v>111.7</v>
      </c>
      <c r="F164" s="1">
        <v>220.63</v>
      </c>
      <c r="G164" s="1">
        <v>1.379</v>
      </c>
      <c r="H164" s="1">
        <v>0.55158</v>
      </c>
      <c r="I164" s="1">
        <v>0.93079</v>
      </c>
      <c r="J164" s="1">
        <v>36.842</v>
      </c>
      <c r="K164" s="1">
        <f t="shared" si="1"/>
        <v>2.289396</v>
      </c>
      <c r="L164" s="1">
        <v>15.477</v>
      </c>
      <c r="M164" s="1">
        <v>0.47162</v>
      </c>
      <c r="N164" s="1">
        <v>0.04374</v>
      </c>
      <c r="O164" s="1">
        <v>0.18244</v>
      </c>
      <c r="P164" s="1">
        <v>0.04374</v>
      </c>
      <c r="Q164" s="1">
        <f t="shared" si="11"/>
        <v>5.481254111</v>
      </c>
      <c r="R164" s="1">
        <f t="shared" si="3"/>
        <v>1.292534532</v>
      </c>
      <c r="S164" s="1">
        <f t="shared" si="4"/>
        <v>6198.497786</v>
      </c>
    </row>
    <row r="165" ht="14.25" customHeight="1">
      <c r="A165" s="1">
        <f t="shared" si="5"/>
        <v>164</v>
      </c>
      <c r="B165" s="1">
        <v>18.0</v>
      </c>
      <c r="C165" s="1">
        <v>1.12</v>
      </c>
      <c r="D165" s="1">
        <v>482.63</v>
      </c>
      <c r="E165" s="1">
        <v>146.17</v>
      </c>
      <c r="F165" s="1">
        <v>296.47</v>
      </c>
      <c r="G165" s="1">
        <v>2.1374</v>
      </c>
      <c r="H165" s="1">
        <v>0.86184</v>
      </c>
      <c r="I165" s="1">
        <v>1.379</v>
      </c>
      <c r="J165" s="1">
        <v>48.055</v>
      </c>
      <c r="K165" s="1">
        <f t="shared" si="1"/>
        <v>2.49123</v>
      </c>
      <c r="L165" s="1">
        <v>15.233</v>
      </c>
      <c r="M165" s="1">
        <v>0.43564</v>
      </c>
      <c r="N165" s="1">
        <v>0.0421</v>
      </c>
      <c r="O165" s="1">
        <v>0.11739</v>
      </c>
      <c r="P165" s="1">
        <v>0.0421</v>
      </c>
      <c r="Q165" s="1">
        <f t="shared" si="11"/>
        <v>8.51861317</v>
      </c>
      <c r="R165" s="1">
        <f t="shared" si="3"/>
        <v>1.855524321</v>
      </c>
      <c r="S165" s="1">
        <f t="shared" si="4"/>
        <v>10428.93297</v>
      </c>
    </row>
    <row r="166" ht="14.25" customHeight="1">
      <c r="A166" s="1">
        <f t="shared" si="5"/>
        <v>165</v>
      </c>
      <c r="B166" s="1">
        <v>18.0</v>
      </c>
      <c r="C166" s="1">
        <v>1.12</v>
      </c>
      <c r="D166" s="1">
        <v>723.95</v>
      </c>
      <c r="E166" s="1">
        <v>179.26</v>
      </c>
      <c r="F166" s="1">
        <v>379.21</v>
      </c>
      <c r="G166" s="1">
        <v>2.8269</v>
      </c>
      <c r="H166" s="1">
        <v>1.1032</v>
      </c>
      <c r="I166" s="1">
        <v>1.7237</v>
      </c>
      <c r="J166" s="1">
        <v>59.268</v>
      </c>
      <c r="K166" s="1">
        <f t="shared" si="1"/>
        <v>2.693064</v>
      </c>
      <c r="L166" s="1">
        <v>15.096</v>
      </c>
      <c r="M166" s="1">
        <v>0.41407</v>
      </c>
      <c r="N166" s="1">
        <v>0.04107</v>
      </c>
      <c r="O166" s="1">
        <v>0.09208</v>
      </c>
      <c r="P166" s="1">
        <v>0.04107</v>
      </c>
      <c r="Q166" s="1">
        <f t="shared" si="11"/>
        <v>10.86012163</v>
      </c>
      <c r="R166" s="1">
        <f t="shared" si="3"/>
        <v>2.248425282</v>
      </c>
      <c r="S166" s="1">
        <f t="shared" si="4"/>
        <v>13988.12972</v>
      </c>
    </row>
    <row r="167" ht="14.25" customHeight="1">
      <c r="A167" s="1">
        <f t="shared" si="5"/>
        <v>166</v>
      </c>
      <c r="B167" s="1">
        <v>18.0</v>
      </c>
      <c r="C167" s="1">
        <v>1.12</v>
      </c>
      <c r="D167" s="1">
        <v>930.79</v>
      </c>
      <c r="E167" s="1">
        <v>199.95</v>
      </c>
      <c r="F167" s="1">
        <v>448.16</v>
      </c>
      <c r="G167" s="1">
        <v>3.8611</v>
      </c>
      <c r="H167" s="1">
        <v>1.379</v>
      </c>
      <c r="I167" s="1">
        <v>2.1374</v>
      </c>
      <c r="J167" s="1">
        <v>67.278</v>
      </c>
      <c r="K167" s="1">
        <f t="shared" si="1"/>
        <v>2.837244</v>
      </c>
      <c r="L167" s="1">
        <v>15.035</v>
      </c>
      <c r="M167" s="1">
        <v>0.4042</v>
      </c>
      <c r="N167" s="1">
        <v>0.0405</v>
      </c>
      <c r="O167" s="1">
        <v>0.07374</v>
      </c>
      <c r="P167" s="1">
        <v>0.0405</v>
      </c>
      <c r="Q167" s="1">
        <f t="shared" si="11"/>
        <v>13.56116084</v>
      </c>
      <c r="R167" s="1">
        <f t="shared" si="3"/>
        <v>2.740710605</v>
      </c>
      <c r="S167" s="1">
        <f t="shared" si="4"/>
        <v>17893.66431</v>
      </c>
    </row>
    <row r="168" ht="14.25" customHeight="1">
      <c r="A168" s="1">
        <f t="shared" si="5"/>
        <v>167</v>
      </c>
      <c r="B168" s="1">
        <v>18.0</v>
      </c>
      <c r="C168" s="1">
        <v>1.12</v>
      </c>
      <c r="D168" s="1">
        <v>1379.0</v>
      </c>
      <c r="E168" s="1">
        <v>153.73</v>
      </c>
      <c r="F168" s="1">
        <v>592.95</v>
      </c>
      <c r="G168" s="1">
        <v>5.5158</v>
      </c>
      <c r="H168" s="1">
        <v>1.9305</v>
      </c>
      <c r="I168" s="1">
        <v>2.9647</v>
      </c>
      <c r="J168" s="1">
        <v>86.5</v>
      </c>
      <c r="K168" s="1">
        <f t="shared" si="1"/>
        <v>3.18324</v>
      </c>
      <c r="L168" s="1">
        <v>14.87</v>
      </c>
      <c r="M168" s="1">
        <v>0.38638</v>
      </c>
      <c r="N168" s="1">
        <v>0.03979</v>
      </c>
      <c r="O168" s="1">
        <v>0.05288</v>
      </c>
      <c r="P168" s="1">
        <v>0.03979</v>
      </c>
      <c r="Q168" s="1">
        <f t="shared" si="11"/>
        <v>18.9107413</v>
      </c>
      <c r="R168" s="1">
        <f t="shared" si="3"/>
        <v>3.653366112</v>
      </c>
      <c r="S168" s="1">
        <f t="shared" si="4"/>
        <v>26103.13343</v>
      </c>
    </row>
    <row r="169" ht="14.25" customHeight="1">
      <c r="A169" s="1">
        <f t="shared" si="5"/>
        <v>168</v>
      </c>
      <c r="B169" s="1">
        <v>18.0</v>
      </c>
      <c r="C169" s="1">
        <v>1.12</v>
      </c>
      <c r="D169" s="1">
        <v>1827.1</v>
      </c>
      <c r="E169" s="1">
        <v>299.92</v>
      </c>
      <c r="F169" s="1">
        <v>723.95</v>
      </c>
      <c r="G169" s="1">
        <v>6.8948</v>
      </c>
      <c r="H169" s="1">
        <v>2.4132</v>
      </c>
      <c r="I169" s="1">
        <v>3.7576</v>
      </c>
      <c r="J169" s="1">
        <v>104.12</v>
      </c>
      <c r="K169" s="1">
        <f t="shared" si="1"/>
        <v>3.5004</v>
      </c>
      <c r="L169" s="1">
        <v>14.769</v>
      </c>
      <c r="M169" s="1">
        <v>0.3761</v>
      </c>
      <c r="N169" s="1">
        <v>0.03933</v>
      </c>
      <c r="O169" s="1">
        <v>0.04266</v>
      </c>
      <c r="P169" s="1">
        <v>0.03933</v>
      </c>
      <c r="Q169" s="1">
        <f t="shared" si="11"/>
        <v>23.44116268</v>
      </c>
      <c r="R169" s="1">
        <f t="shared" si="3"/>
        <v>4.408110642</v>
      </c>
      <c r="S169" s="1">
        <f t="shared" si="4"/>
        <v>33241.03544</v>
      </c>
    </row>
    <row r="170" ht="14.25" customHeight="1">
      <c r="A170" s="1">
        <f t="shared" si="5"/>
        <v>169</v>
      </c>
      <c r="B170" s="1">
        <v>14.0</v>
      </c>
      <c r="C170" s="1">
        <v>1.12</v>
      </c>
      <c r="D170" s="1">
        <v>137.9</v>
      </c>
      <c r="E170" s="1">
        <v>75.842</v>
      </c>
      <c r="F170" s="1">
        <v>144.79</v>
      </c>
      <c r="G170" s="1">
        <v>0.655</v>
      </c>
      <c r="H170" s="1">
        <v>0.34474</v>
      </c>
      <c r="I170" s="1">
        <v>0.58605</v>
      </c>
      <c r="J170" s="1">
        <v>25.63</v>
      </c>
      <c r="K170" s="1">
        <f t="shared" si="1"/>
        <v>1.98506</v>
      </c>
      <c r="L170" s="1">
        <v>20.583</v>
      </c>
      <c r="M170" s="1">
        <v>0.78422</v>
      </c>
      <c r="N170" s="1">
        <v>0.072151</v>
      </c>
      <c r="O170" s="1">
        <v>0.36618</v>
      </c>
      <c r="P170" s="1">
        <v>0.072151</v>
      </c>
      <c r="Q170" s="1">
        <f t="shared" si="11"/>
        <v>2.730897373</v>
      </c>
      <c r="R170" s="1">
        <f t="shared" si="3"/>
        <v>1.070812169</v>
      </c>
      <c r="S170" s="1">
        <f t="shared" si="4"/>
        <v>1857.232153</v>
      </c>
    </row>
    <row r="171" ht="14.25" customHeight="1">
      <c r="A171" s="1">
        <f t="shared" si="5"/>
        <v>170</v>
      </c>
      <c r="B171" s="1">
        <v>14.0</v>
      </c>
      <c r="C171" s="1">
        <v>1.12</v>
      </c>
      <c r="D171" s="1">
        <v>310.26</v>
      </c>
      <c r="E171" s="1">
        <v>111.7</v>
      </c>
      <c r="F171" s="1">
        <v>220.63</v>
      </c>
      <c r="G171" s="1">
        <v>1.379</v>
      </c>
      <c r="H171" s="1">
        <v>0.55158</v>
      </c>
      <c r="I171" s="1">
        <v>0.93079</v>
      </c>
      <c r="J171" s="1">
        <v>36.842</v>
      </c>
      <c r="K171" s="1">
        <f t="shared" si="1"/>
        <v>2.142028</v>
      </c>
      <c r="L171" s="1">
        <v>20.05</v>
      </c>
      <c r="M171" s="1">
        <v>0.69506</v>
      </c>
      <c r="N171" s="1">
        <v>0.054795</v>
      </c>
      <c r="O171" s="1">
        <v>0.23156</v>
      </c>
      <c r="P171" s="1">
        <v>0.05858</v>
      </c>
      <c r="Q171" s="1">
        <f t="shared" si="11"/>
        <v>4.318535153</v>
      </c>
      <c r="R171" s="1">
        <f t="shared" si="3"/>
        <v>1.500820522</v>
      </c>
      <c r="S171" s="1">
        <f t="shared" si="4"/>
        <v>3313.697736</v>
      </c>
    </row>
    <row r="172" ht="14.25" customHeight="1">
      <c r="A172" s="1">
        <f t="shared" si="5"/>
        <v>171</v>
      </c>
      <c r="B172" s="1">
        <v>14.0</v>
      </c>
      <c r="C172" s="1">
        <v>1.12</v>
      </c>
      <c r="D172" s="1">
        <v>482.63</v>
      </c>
      <c r="E172" s="1">
        <v>146.17</v>
      </c>
      <c r="F172" s="1">
        <v>296.47</v>
      </c>
      <c r="G172" s="1">
        <v>2.1374</v>
      </c>
      <c r="H172" s="1">
        <v>0.86184</v>
      </c>
      <c r="I172" s="1">
        <v>1.379</v>
      </c>
      <c r="J172" s="1">
        <v>48.055</v>
      </c>
      <c r="K172" s="1">
        <f t="shared" si="1"/>
        <v>2.29901</v>
      </c>
      <c r="L172" s="1">
        <v>19.665</v>
      </c>
      <c r="M172" s="1">
        <v>0.65113</v>
      </c>
      <c r="N172" s="1">
        <v>0.053039</v>
      </c>
      <c r="O172" s="1">
        <v>0.14923</v>
      </c>
      <c r="P172" s="1">
        <v>0.053039</v>
      </c>
      <c r="Q172" s="1">
        <f t="shared" si="11"/>
        <v>6.701065469</v>
      </c>
      <c r="R172" s="1">
        <f t="shared" si="3"/>
        <v>2.18163238</v>
      </c>
      <c r="S172" s="1">
        <f t="shared" si="4"/>
        <v>5488.768116</v>
      </c>
    </row>
    <row r="173" ht="14.25" customHeight="1">
      <c r="A173" s="1">
        <f t="shared" si="5"/>
        <v>172</v>
      </c>
      <c r="B173" s="1">
        <v>14.0</v>
      </c>
      <c r="C173" s="1">
        <v>1.12</v>
      </c>
      <c r="D173" s="1">
        <v>723.95</v>
      </c>
      <c r="E173" s="1">
        <v>179.26</v>
      </c>
      <c r="F173" s="1">
        <v>379.21</v>
      </c>
      <c r="G173" s="1">
        <v>2.8269</v>
      </c>
      <c r="H173" s="1">
        <v>1.1032</v>
      </c>
      <c r="I173" s="1">
        <v>1.7237</v>
      </c>
      <c r="J173" s="1">
        <v>59.268</v>
      </c>
      <c r="K173" s="1">
        <f t="shared" si="1"/>
        <v>2.455992</v>
      </c>
      <c r="L173" s="1">
        <v>19.436</v>
      </c>
      <c r="M173" s="1">
        <v>0.62481</v>
      </c>
      <c r="N173" s="1">
        <v>0.051937</v>
      </c>
      <c r="O173" s="1">
        <v>0.11711</v>
      </c>
      <c r="P173" s="1">
        <v>0.051937</v>
      </c>
      <c r="Q173" s="1">
        <f t="shared" si="11"/>
        <v>8.538980446</v>
      </c>
      <c r="R173" s="1">
        <f t="shared" si="3"/>
        <v>2.667620186</v>
      </c>
      <c r="S173" s="1">
        <f t="shared" si="4"/>
        <v>7288.812446</v>
      </c>
    </row>
    <row r="174" ht="14.25" customHeight="1">
      <c r="A174" s="1">
        <f t="shared" si="5"/>
        <v>173</v>
      </c>
      <c r="B174" s="1">
        <v>14.0</v>
      </c>
      <c r="C174" s="1">
        <v>1.12</v>
      </c>
      <c r="D174" s="1">
        <v>930.79</v>
      </c>
      <c r="E174" s="1">
        <v>199.95</v>
      </c>
      <c r="F174" s="1">
        <v>448.16</v>
      </c>
      <c r="G174" s="1">
        <v>3.8611</v>
      </c>
      <c r="H174" s="1">
        <v>1.379</v>
      </c>
      <c r="I174" s="1">
        <v>2.1374</v>
      </c>
      <c r="J174" s="1">
        <v>67.278</v>
      </c>
      <c r="K174" s="1">
        <f t="shared" si="1"/>
        <v>2.568132</v>
      </c>
      <c r="L174" s="1">
        <v>19.331</v>
      </c>
      <c r="M174" s="1">
        <v>0.61278</v>
      </c>
      <c r="N174" s="1">
        <v>0.051422</v>
      </c>
      <c r="O174" s="1">
        <v>0.093886</v>
      </c>
      <c r="P174" s="1">
        <v>0.051422</v>
      </c>
      <c r="Q174" s="1">
        <f t="shared" si="11"/>
        <v>10.6512153</v>
      </c>
      <c r="R174" s="1">
        <f t="shared" si="3"/>
        <v>3.263425857</v>
      </c>
      <c r="S174" s="1">
        <f t="shared" si="4"/>
        <v>9270.289765</v>
      </c>
    </row>
    <row r="175" ht="14.25" customHeight="1">
      <c r="A175" s="1">
        <f t="shared" si="5"/>
        <v>174</v>
      </c>
      <c r="B175" s="1">
        <v>14.0</v>
      </c>
      <c r="C175" s="1">
        <v>1.12</v>
      </c>
      <c r="D175" s="1">
        <v>1379.0</v>
      </c>
      <c r="E175" s="1">
        <v>153.73</v>
      </c>
      <c r="F175" s="1">
        <v>592.95</v>
      </c>
      <c r="G175" s="1">
        <v>5.5158</v>
      </c>
      <c r="H175" s="1">
        <v>1.9305</v>
      </c>
      <c r="I175" s="1">
        <v>2.9647</v>
      </c>
      <c r="J175" s="1">
        <v>86.5</v>
      </c>
      <c r="K175" s="1">
        <f t="shared" si="1"/>
        <v>2.83724</v>
      </c>
      <c r="L175" s="1">
        <v>19.092</v>
      </c>
      <c r="M175" s="1">
        <v>0.59087</v>
      </c>
      <c r="N175" s="1">
        <v>0.050549</v>
      </c>
      <c r="O175" s="1">
        <v>0.067773</v>
      </c>
      <c r="P175" s="1">
        <v>0.050549</v>
      </c>
      <c r="Q175" s="1">
        <f t="shared" si="11"/>
        <v>14.75513848</v>
      </c>
      <c r="R175" s="1">
        <f t="shared" si="3"/>
        <v>4.359184336</v>
      </c>
      <c r="S175" s="1">
        <f t="shared" si="4"/>
        <v>13318.33938</v>
      </c>
    </row>
    <row r="176" ht="14.25" customHeight="1">
      <c r="A176" s="1">
        <f t="shared" si="5"/>
        <v>175</v>
      </c>
      <c r="B176" s="1">
        <v>14.0</v>
      </c>
      <c r="C176" s="1">
        <v>1.12</v>
      </c>
      <c r="D176" s="1">
        <v>1827.1</v>
      </c>
      <c r="E176" s="1">
        <v>299.92</v>
      </c>
      <c r="F176" s="1">
        <v>723.95</v>
      </c>
      <c r="G176" s="1">
        <v>6.8948</v>
      </c>
      <c r="H176" s="1">
        <v>2.4132</v>
      </c>
      <c r="I176" s="1">
        <v>3.7576</v>
      </c>
      <c r="J176" s="1">
        <v>104.12</v>
      </c>
      <c r="K176" s="1">
        <f t="shared" si="1"/>
        <v>3.08392</v>
      </c>
      <c r="L176" s="1">
        <v>18.948</v>
      </c>
      <c r="M176" s="1">
        <v>0.57833</v>
      </c>
      <c r="N176" s="1">
        <v>0.050048</v>
      </c>
      <c r="O176" s="1">
        <v>0.055044</v>
      </c>
      <c r="P176" s="1">
        <v>0.050048</v>
      </c>
      <c r="Q176" s="1">
        <f>1/N176</f>
        <v>19.98081841</v>
      </c>
      <c r="R176" s="1">
        <f t="shared" si="3"/>
        <v>5.777753357</v>
      </c>
      <c r="S176" s="1">
        <f t="shared" si="4"/>
        <v>18426.22117</v>
      </c>
    </row>
    <row r="177" ht="14.25" customHeight="1">
      <c r="A177" s="1">
        <f t="shared" si="5"/>
        <v>176</v>
      </c>
      <c r="B177" s="1">
        <v>12.0</v>
      </c>
      <c r="C177" s="1">
        <v>1.12</v>
      </c>
      <c r="D177" s="1">
        <v>137.9</v>
      </c>
      <c r="E177" s="1">
        <v>75.842</v>
      </c>
      <c r="F177" s="1">
        <v>144.79</v>
      </c>
      <c r="G177" s="1">
        <v>0.655</v>
      </c>
      <c r="H177" s="1">
        <v>0.34474</v>
      </c>
      <c r="I177" s="1">
        <v>0.58605</v>
      </c>
      <c r="J177" s="1">
        <v>25.63</v>
      </c>
      <c r="K177" s="1">
        <f t="shared" si="1"/>
        <v>1.9338</v>
      </c>
      <c r="L177" s="1">
        <v>24.112</v>
      </c>
      <c r="M177" s="1">
        <v>0.98459</v>
      </c>
      <c r="N177" s="1">
        <v>0.077211</v>
      </c>
      <c r="O177" s="1">
        <v>0.42204</v>
      </c>
      <c r="P177" s="1">
        <v>0.067442</v>
      </c>
      <c r="Q177" s="1">
        <f t="shared" ref="Q177:Q239" si="12">1/O177</f>
        <v>2.369443655</v>
      </c>
      <c r="R177" s="1">
        <f t="shared" si="3"/>
        <v>1.166465264</v>
      </c>
      <c r="S177" s="1">
        <f t="shared" si="4"/>
        <v>1283.481736</v>
      </c>
    </row>
    <row r="178" ht="14.25" customHeight="1">
      <c r="A178" s="1">
        <f t="shared" si="5"/>
        <v>177</v>
      </c>
      <c r="B178" s="1">
        <v>12.0</v>
      </c>
      <c r="C178" s="1">
        <v>1.12</v>
      </c>
      <c r="D178" s="1">
        <v>310.26</v>
      </c>
      <c r="E178" s="1">
        <v>111.7</v>
      </c>
      <c r="F178" s="1">
        <v>220.63</v>
      </c>
      <c r="G178" s="1">
        <v>1.379</v>
      </c>
      <c r="H178" s="1">
        <v>0.55158</v>
      </c>
      <c r="I178" s="1">
        <v>0.93079</v>
      </c>
      <c r="J178" s="1">
        <v>36.842</v>
      </c>
      <c r="K178" s="1">
        <f t="shared" si="1"/>
        <v>2.068344</v>
      </c>
      <c r="L178" s="1">
        <v>23.396</v>
      </c>
      <c r="M178" s="1">
        <v>0.88437</v>
      </c>
      <c r="N178" s="1">
        <v>0.063465</v>
      </c>
      <c r="O178" s="1">
        <v>0.2674</v>
      </c>
      <c r="P178" s="1">
        <v>0.063463</v>
      </c>
      <c r="Q178" s="1">
        <f t="shared" si="12"/>
        <v>3.739715782</v>
      </c>
      <c r="R178" s="1">
        <f t="shared" si="3"/>
        <v>1.653646223</v>
      </c>
      <c r="S178" s="1">
        <f t="shared" si="4"/>
        <v>2255.294824</v>
      </c>
    </row>
    <row r="179" ht="14.25" customHeight="1">
      <c r="A179" s="1">
        <f t="shared" si="5"/>
        <v>178</v>
      </c>
      <c r="B179" s="1">
        <v>12.0</v>
      </c>
      <c r="C179" s="1">
        <v>1.12</v>
      </c>
      <c r="D179" s="1">
        <v>482.63</v>
      </c>
      <c r="E179" s="1">
        <v>146.17</v>
      </c>
      <c r="F179" s="1">
        <v>296.47</v>
      </c>
      <c r="G179" s="1">
        <v>2.1374</v>
      </c>
      <c r="H179" s="1">
        <v>0.86184</v>
      </c>
      <c r="I179" s="1">
        <v>1.379</v>
      </c>
      <c r="J179" s="1">
        <v>48.055</v>
      </c>
      <c r="K179" s="1">
        <f t="shared" si="1"/>
        <v>2.2029</v>
      </c>
      <c r="L179" s="1">
        <v>22.921</v>
      </c>
      <c r="M179" s="1">
        <v>0.83481</v>
      </c>
      <c r="N179" s="1">
        <v>0.061588</v>
      </c>
      <c r="O179" s="1">
        <v>0.17252</v>
      </c>
      <c r="P179" s="1">
        <v>0.061588</v>
      </c>
      <c r="Q179" s="1">
        <f t="shared" si="12"/>
        <v>5.796429399</v>
      </c>
      <c r="R179" s="1">
        <f t="shared" si="3"/>
        <v>2.419458613</v>
      </c>
      <c r="S179" s="1">
        <f t="shared" si="4"/>
        <v>3703.152829</v>
      </c>
    </row>
    <row r="180" ht="14.25" customHeight="1">
      <c r="A180" s="1">
        <f t="shared" si="5"/>
        <v>179</v>
      </c>
      <c r="B180" s="1">
        <v>12.0</v>
      </c>
      <c r="C180" s="1">
        <v>1.12</v>
      </c>
      <c r="D180" s="1">
        <v>723.95</v>
      </c>
      <c r="E180" s="1">
        <v>179.26</v>
      </c>
      <c r="F180" s="1">
        <v>379.21</v>
      </c>
      <c r="G180" s="1">
        <v>2.8269</v>
      </c>
      <c r="H180" s="1">
        <v>1.1032</v>
      </c>
      <c r="I180" s="1">
        <v>1.7237</v>
      </c>
      <c r="J180" s="1">
        <v>59.268</v>
      </c>
      <c r="K180" s="1">
        <f t="shared" si="1"/>
        <v>2.337456</v>
      </c>
      <c r="L180" s="1">
        <v>22.633</v>
      </c>
      <c r="M180" s="1">
        <v>0.8051</v>
      </c>
      <c r="N180" s="1">
        <v>0.060412</v>
      </c>
      <c r="O180" s="1">
        <v>0.13549</v>
      </c>
      <c r="P180" s="1">
        <v>0.060412</v>
      </c>
      <c r="Q180" s="1">
        <f t="shared" si="12"/>
        <v>7.380618496</v>
      </c>
      <c r="R180" s="1">
        <f t="shared" si="3"/>
        <v>2.971067975</v>
      </c>
      <c r="S180" s="1">
        <f t="shared" si="4"/>
        <v>4889.243404</v>
      </c>
    </row>
    <row r="181" ht="14.25" customHeight="1">
      <c r="A181" s="1">
        <f t="shared" si="5"/>
        <v>180</v>
      </c>
      <c r="B181" s="1">
        <v>12.0</v>
      </c>
      <c r="C181" s="1">
        <v>1.12</v>
      </c>
      <c r="D181" s="1">
        <v>930.79</v>
      </c>
      <c r="E181" s="1">
        <v>199.95</v>
      </c>
      <c r="F181" s="1">
        <v>448.16</v>
      </c>
      <c r="G181" s="1">
        <v>3.8611</v>
      </c>
      <c r="H181" s="1">
        <v>1.379</v>
      </c>
      <c r="I181" s="1">
        <v>2.1374</v>
      </c>
      <c r="J181" s="1">
        <v>67.278</v>
      </c>
      <c r="K181" s="1">
        <f t="shared" si="1"/>
        <v>2.433576</v>
      </c>
      <c r="L181" s="1">
        <v>22.501</v>
      </c>
      <c r="M181" s="1">
        <v>0.79152</v>
      </c>
      <c r="N181" s="1">
        <v>0.059862</v>
      </c>
      <c r="O181" s="1">
        <v>0.10867</v>
      </c>
      <c r="P181" s="1">
        <v>0.059862</v>
      </c>
      <c r="Q181" s="1">
        <f t="shared" si="12"/>
        <v>9.202171713</v>
      </c>
      <c r="R181" s="1">
        <f t="shared" si="3"/>
        <v>3.641851477</v>
      </c>
      <c r="S181" s="1">
        <f t="shared" si="4"/>
        <v>6200.506511</v>
      </c>
    </row>
    <row r="182" ht="14.25" customHeight="1">
      <c r="A182" s="1">
        <f t="shared" si="5"/>
        <v>181</v>
      </c>
      <c r="B182" s="1">
        <v>12.0</v>
      </c>
      <c r="C182" s="1">
        <v>1.12</v>
      </c>
      <c r="D182" s="1">
        <v>1379.0</v>
      </c>
      <c r="E182" s="1">
        <v>153.73</v>
      </c>
      <c r="F182" s="1">
        <v>592.95</v>
      </c>
      <c r="G182" s="1">
        <v>5.5158</v>
      </c>
      <c r="H182" s="1">
        <v>1.9305</v>
      </c>
      <c r="I182" s="1">
        <v>2.9647</v>
      </c>
      <c r="J182" s="1">
        <v>86.5</v>
      </c>
      <c r="K182" s="1">
        <f t="shared" si="1"/>
        <v>2.66424</v>
      </c>
      <c r="L182" s="1">
        <v>22.213</v>
      </c>
      <c r="M182" s="1">
        <v>0.76672</v>
      </c>
      <c r="N182" s="1">
        <v>0.058914</v>
      </c>
      <c r="O182" s="1">
        <v>0.079057</v>
      </c>
      <c r="P182" s="1">
        <v>0.058914</v>
      </c>
      <c r="Q182" s="1">
        <f t="shared" si="12"/>
        <v>12.64910128</v>
      </c>
      <c r="R182" s="1">
        <f t="shared" si="3"/>
        <v>4.849159467</v>
      </c>
      <c r="S182" s="1">
        <f t="shared" si="4"/>
        <v>8798.762717</v>
      </c>
    </row>
    <row r="183" ht="14.25" customHeight="1">
      <c r="A183" s="1">
        <f t="shared" si="5"/>
        <v>182</v>
      </c>
      <c r="B183" s="1">
        <v>12.0</v>
      </c>
      <c r="C183" s="1">
        <v>1.12</v>
      </c>
      <c r="D183" s="1">
        <v>1827.1</v>
      </c>
      <c r="E183" s="1">
        <v>299.92</v>
      </c>
      <c r="F183" s="1">
        <v>723.95</v>
      </c>
      <c r="G183" s="1">
        <v>6.8948</v>
      </c>
      <c r="H183" s="1">
        <v>2.4132</v>
      </c>
      <c r="I183" s="1">
        <v>3.7576</v>
      </c>
      <c r="J183" s="1">
        <v>104.12</v>
      </c>
      <c r="K183" s="1">
        <f t="shared" si="1"/>
        <v>2.87568</v>
      </c>
      <c r="L183" s="1">
        <v>22.041</v>
      </c>
      <c r="M183" s="1">
        <v>0.75253</v>
      </c>
      <c r="N183" s="1">
        <v>0.058368</v>
      </c>
      <c r="O183" s="1">
        <v>0.064333</v>
      </c>
      <c r="P183" s="1">
        <v>0.058368</v>
      </c>
      <c r="Q183" s="1">
        <f t="shared" si="12"/>
        <v>15.54412199</v>
      </c>
      <c r="R183" s="1">
        <f t="shared" si="3"/>
        <v>5.848709061</v>
      </c>
      <c r="S183" s="1">
        <f t="shared" si="4"/>
        <v>11016.43575</v>
      </c>
    </row>
    <row r="184" ht="14.25" customHeight="1">
      <c r="A184" s="1">
        <f t="shared" si="5"/>
        <v>183</v>
      </c>
      <c r="B184" s="1">
        <v>10.0</v>
      </c>
      <c r="C184" s="1">
        <v>1.12</v>
      </c>
      <c r="D184" s="1">
        <v>137.9</v>
      </c>
      <c r="E184" s="1">
        <v>75.842</v>
      </c>
      <c r="F184" s="1">
        <v>144.79</v>
      </c>
      <c r="G184" s="1">
        <v>0.655</v>
      </c>
      <c r="H184" s="1">
        <v>0.34474</v>
      </c>
      <c r="I184" s="1">
        <v>0.58605</v>
      </c>
      <c r="J184" s="1">
        <v>25.63</v>
      </c>
      <c r="K184" s="1">
        <f t="shared" si="1"/>
        <v>1.88254</v>
      </c>
      <c r="L184" s="1">
        <v>28.745</v>
      </c>
      <c r="M184" s="1">
        <v>1.2902</v>
      </c>
      <c r="N184" s="1">
        <v>0.08399</v>
      </c>
      <c r="O184" s="1">
        <v>0.49761</v>
      </c>
      <c r="P184" s="1">
        <v>0.78954</v>
      </c>
      <c r="Q184" s="1">
        <f t="shared" si="12"/>
        <v>2.009605916</v>
      </c>
      <c r="R184" s="1">
        <f t="shared" si="3"/>
        <v>1.296396777</v>
      </c>
      <c r="S184" s="1">
        <f t="shared" si="4"/>
        <v>830.7160301</v>
      </c>
    </row>
    <row r="185" ht="14.25" customHeight="1">
      <c r="A185" s="1">
        <f t="shared" si="5"/>
        <v>184</v>
      </c>
      <c r="B185" s="1">
        <v>10.0</v>
      </c>
      <c r="C185" s="1">
        <v>1.12</v>
      </c>
      <c r="D185" s="1">
        <v>310.26</v>
      </c>
      <c r="E185" s="1">
        <v>111.7</v>
      </c>
      <c r="F185" s="1">
        <v>220.63</v>
      </c>
      <c r="G185" s="1">
        <v>1.379</v>
      </c>
      <c r="H185" s="1">
        <v>0.55158</v>
      </c>
      <c r="I185" s="1">
        <v>0.93079</v>
      </c>
      <c r="J185" s="1">
        <v>36.842</v>
      </c>
      <c r="K185" s="1">
        <f t="shared" si="1"/>
        <v>1.99466</v>
      </c>
      <c r="L185" s="1">
        <v>27.795</v>
      </c>
      <c r="M185" s="1">
        <v>1.176</v>
      </c>
      <c r="N185" s="1">
        <v>0.074997</v>
      </c>
      <c r="O185" s="1">
        <v>0.31606</v>
      </c>
      <c r="P185" s="1">
        <v>0.31606</v>
      </c>
      <c r="Q185" s="1">
        <f t="shared" si="12"/>
        <v>3.163956211</v>
      </c>
      <c r="R185" s="1">
        <f t="shared" si="3"/>
        <v>1.860406252</v>
      </c>
      <c r="S185" s="1">
        <f t="shared" si="4"/>
        <v>1434.900776</v>
      </c>
    </row>
    <row r="186" ht="14.25" customHeight="1">
      <c r="A186" s="1">
        <f t="shared" si="5"/>
        <v>185</v>
      </c>
      <c r="B186" s="1">
        <v>10.0</v>
      </c>
      <c r="C186" s="1">
        <v>1.12</v>
      </c>
      <c r="D186" s="1">
        <v>482.63</v>
      </c>
      <c r="E186" s="1">
        <v>146.17</v>
      </c>
      <c r="F186" s="1">
        <v>296.47</v>
      </c>
      <c r="G186" s="1">
        <v>2.1374</v>
      </c>
      <c r="H186" s="1">
        <v>0.86184</v>
      </c>
      <c r="I186" s="1">
        <v>1.379</v>
      </c>
      <c r="J186" s="1">
        <v>48.055</v>
      </c>
      <c r="K186" s="1">
        <f t="shared" si="1"/>
        <v>2.10679</v>
      </c>
      <c r="L186" s="1">
        <v>27.216</v>
      </c>
      <c r="M186" s="1">
        <v>1.1193</v>
      </c>
      <c r="N186" s="1">
        <v>0.073103</v>
      </c>
      <c r="O186" s="1">
        <v>0.20422</v>
      </c>
      <c r="P186" s="1">
        <v>0.20422</v>
      </c>
      <c r="Q186" s="1">
        <f t="shared" si="12"/>
        <v>4.896680051</v>
      </c>
      <c r="R186" s="1">
        <f t="shared" si="3"/>
        <v>2.740426991</v>
      </c>
      <c r="S186" s="1">
        <f t="shared" si="4"/>
        <v>2333.210662</v>
      </c>
    </row>
    <row r="187" ht="14.25" customHeight="1">
      <c r="A187" s="1">
        <f t="shared" si="5"/>
        <v>186</v>
      </c>
      <c r="B187" s="1">
        <v>10.0</v>
      </c>
      <c r="C187" s="1">
        <v>1.12</v>
      </c>
      <c r="D187" s="1">
        <v>723.95</v>
      </c>
      <c r="E187" s="1">
        <v>179.26</v>
      </c>
      <c r="F187" s="1">
        <v>379.21</v>
      </c>
      <c r="G187" s="1">
        <v>2.8269</v>
      </c>
      <c r="H187" s="1">
        <v>1.1032</v>
      </c>
      <c r="I187" s="1">
        <v>1.7237</v>
      </c>
      <c r="J187" s="1">
        <v>59.268</v>
      </c>
      <c r="K187" s="1">
        <f t="shared" si="1"/>
        <v>2.21892</v>
      </c>
      <c r="L187" s="1">
        <v>26.861</v>
      </c>
      <c r="M187" s="1">
        <v>1.0853</v>
      </c>
      <c r="N187" s="1">
        <v>0.071934</v>
      </c>
      <c r="O187" s="1">
        <v>0.16056</v>
      </c>
      <c r="P187" s="1">
        <v>0.071934</v>
      </c>
      <c r="Q187" s="1">
        <f t="shared" si="12"/>
        <v>6.228201295</v>
      </c>
      <c r="R187" s="1">
        <f t="shared" si="3"/>
        <v>3.379733433</v>
      </c>
      <c r="S187" s="1">
        <f t="shared" si="4"/>
        <v>3060.635177</v>
      </c>
    </row>
    <row r="188" ht="14.25" customHeight="1">
      <c r="A188" s="1">
        <f t="shared" si="5"/>
        <v>187</v>
      </c>
      <c r="B188" s="1">
        <v>10.0</v>
      </c>
      <c r="C188" s="1">
        <v>1.12</v>
      </c>
      <c r="D188" s="1">
        <v>930.79</v>
      </c>
      <c r="E188" s="1">
        <v>199.95</v>
      </c>
      <c r="F188" s="1">
        <v>448.16</v>
      </c>
      <c r="G188" s="1">
        <v>3.8611</v>
      </c>
      <c r="H188" s="1">
        <v>1.379</v>
      </c>
      <c r="I188" s="1">
        <v>2.1374</v>
      </c>
      <c r="J188" s="1">
        <v>67.278</v>
      </c>
      <c r="K188" s="1">
        <f t="shared" si="1"/>
        <v>2.29902</v>
      </c>
      <c r="L188" s="1">
        <v>26.696</v>
      </c>
      <c r="M188" s="1">
        <v>1.0697</v>
      </c>
      <c r="N188" s="1">
        <v>0.071394</v>
      </c>
      <c r="O188" s="1">
        <v>0.12962</v>
      </c>
      <c r="P188" s="1">
        <v>0.071394</v>
      </c>
      <c r="Q188" s="1">
        <f t="shared" si="12"/>
        <v>7.714858818</v>
      </c>
      <c r="R188" s="1">
        <f t="shared" si="3"/>
        <v>4.126292239</v>
      </c>
      <c r="S188" s="1">
        <f t="shared" si="4"/>
        <v>3846.49095</v>
      </c>
    </row>
    <row r="189" ht="14.25" customHeight="1">
      <c r="A189" s="1">
        <f t="shared" si="5"/>
        <v>188</v>
      </c>
      <c r="B189" s="1">
        <v>10.0</v>
      </c>
      <c r="C189" s="1">
        <v>1.12</v>
      </c>
      <c r="D189" s="1">
        <v>1379.0</v>
      </c>
      <c r="E189" s="1">
        <v>153.73</v>
      </c>
      <c r="F189" s="1">
        <v>592.95</v>
      </c>
      <c r="G189" s="1">
        <v>5.5158</v>
      </c>
      <c r="H189" s="1">
        <v>1.9305</v>
      </c>
      <c r="I189" s="1">
        <v>2.9647</v>
      </c>
      <c r="J189" s="1">
        <v>86.5</v>
      </c>
      <c r="K189" s="1">
        <f t="shared" si="1"/>
        <v>2.49124</v>
      </c>
      <c r="L189" s="1">
        <v>26.36</v>
      </c>
      <c r="M189" s="1">
        <v>1.0413</v>
      </c>
      <c r="N189" s="1">
        <v>0.070438</v>
      </c>
      <c r="O189" s="1">
        <v>0.094782</v>
      </c>
      <c r="P189" s="1">
        <v>0.070438</v>
      </c>
      <c r="Q189" s="1">
        <f t="shared" si="12"/>
        <v>10.55052647</v>
      </c>
      <c r="R189" s="1">
        <f t="shared" si="3"/>
        <v>5.493131607</v>
      </c>
      <c r="S189" s="1">
        <f t="shared" si="4"/>
        <v>5403.771681</v>
      </c>
    </row>
    <row r="190" ht="14.25" customHeight="1">
      <c r="A190" s="1">
        <f t="shared" si="5"/>
        <v>189</v>
      </c>
      <c r="B190" s="1">
        <v>10.0</v>
      </c>
      <c r="C190" s="1">
        <v>1.12</v>
      </c>
      <c r="D190" s="1">
        <v>1827.1</v>
      </c>
      <c r="E190" s="1">
        <v>299.92</v>
      </c>
      <c r="F190" s="1">
        <v>723.95</v>
      </c>
      <c r="G190" s="1">
        <v>6.8948</v>
      </c>
      <c r="H190" s="1">
        <v>2.4132</v>
      </c>
      <c r="I190" s="1">
        <v>3.7576</v>
      </c>
      <c r="J190" s="1">
        <v>104.12</v>
      </c>
      <c r="K190" s="1">
        <f t="shared" si="1"/>
        <v>2.66744</v>
      </c>
      <c r="L190" s="1">
        <v>26.161</v>
      </c>
      <c r="M190" s="1">
        <v>1.025</v>
      </c>
      <c r="N190" s="1">
        <v>0.069887</v>
      </c>
      <c r="O190" s="1">
        <v>0.077322</v>
      </c>
      <c r="P190" s="1">
        <v>0.069887</v>
      </c>
      <c r="Q190" s="1">
        <f t="shared" si="12"/>
        <v>12.93292983</v>
      </c>
      <c r="R190" s="1">
        <f t="shared" si="3"/>
        <v>6.628126536</v>
      </c>
      <c r="S190" s="1">
        <f t="shared" si="4"/>
        <v>6729.32934</v>
      </c>
    </row>
    <row r="191" ht="14.25" customHeight="1">
      <c r="A191" s="1">
        <f t="shared" si="5"/>
        <v>190</v>
      </c>
      <c r="B191" s="1">
        <v>40.0</v>
      </c>
      <c r="C191" s="1">
        <v>1.68</v>
      </c>
      <c r="D191" s="1">
        <v>137.9</v>
      </c>
      <c r="E191" s="1">
        <v>75.842</v>
      </c>
      <c r="F191" s="1">
        <v>144.79</v>
      </c>
      <c r="G191" s="1">
        <v>0.655</v>
      </c>
      <c r="H191" s="1">
        <v>0.34474</v>
      </c>
      <c r="I191" s="1">
        <v>0.58605</v>
      </c>
      <c r="J191" s="1">
        <v>25.63</v>
      </c>
      <c r="K191" s="1">
        <f t="shared" si="1"/>
        <v>3.46456</v>
      </c>
      <c r="L191" s="1">
        <v>5.3838</v>
      </c>
      <c r="M191" s="1">
        <v>0.16375</v>
      </c>
      <c r="N191" s="1">
        <v>0.024363</v>
      </c>
      <c r="O191" s="1">
        <v>0.12996</v>
      </c>
      <c r="P191" s="1">
        <v>0.021708</v>
      </c>
      <c r="Q191" s="1">
        <f t="shared" si="12"/>
        <v>7.694675285</v>
      </c>
      <c r="R191" s="1">
        <f t="shared" si="3"/>
        <v>0.6300015389</v>
      </c>
      <c r="S191" s="1">
        <f t="shared" si="4"/>
        <v>25061.53782</v>
      </c>
    </row>
    <row r="192" ht="14.25" customHeight="1">
      <c r="A192" s="1">
        <f t="shared" si="5"/>
        <v>191</v>
      </c>
      <c r="B192" s="1">
        <v>40.0</v>
      </c>
      <c r="C192" s="1">
        <v>1.68</v>
      </c>
      <c r="D192" s="1">
        <v>310.26</v>
      </c>
      <c r="E192" s="1">
        <v>111.7</v>
      </c>
      <c r="F192" s="1">
        <v>220.63</v>
      </c>
      <c r="G192" s="1">
        <v>1.379</v>
      </c>
      <c r="H192" s="1">
        <v>0.55158</v>
      </c>
      <c r="I192" s="1">
        <v>0.93079</v>
      </c>
      <c r="J192" s="1">
        <v>36.842</v>
      </c>
      <c r="K192" s="1">
        <f t="shared" si="1"/>
        <v>3.91304</v>
      </c>
      <c r="L192" s="1">
        <v>5.0059</v>
      </c>
      <c r="M192" s="1">
        <v>0.12414</v>
      </c>
      <c r="N192" s="1">
        <v>0.018075</v>
      </c>
      <c r="O192" s="1">
        <v>0.081689</v>
      </c>
      <c r="P192" s="1">
        <v>0.018075</v>
      </c>
      <c r="Q192" s="1">
        <f t="shared" si="12"/>
        <v>12.24155027</v>
      </c>
      <c r="R192" s="1">
        <f t="shared" si="3"/>
        <v>0.7598330253</v>
      </c>
      <c r="S192" s="1">
        <f t="shared" si="4"/>
        <v>52592.45054</v>
      </c>
    </row>
    <row r="193" ht="14.25" customHeight="1">
      <c r="A193" s="1">
        <f t="shared" si="5"/>
        <v>192</v>
      </c>
      <c r="B193" s="1">
        <v>40.0</v>
      </c>
      <c r="C193" s="1">
        <v>1.68</v>
      </c>
      <c r="D193" s="1">
        <v>482.63</v>
      </c>
      <c r="E193" s="1">
        <v>146.17</v>
      </c>
      <c r="F193" s="1">
        <v>296.47</v>
      </c>
      <c r="G193" s="1">
        <v>2.1374</v>
      </c>
      <c r="H193" s="1">
        <v>0.86184</v>
      </c>
      <c r="I193" s="1">
        <v>1.379</v>
      </c>
      <c r="J193" s="1">
        <v>48.055</v>
      </c>
      <c r="K193" s="1">
        <f t="shared" si="1"/>
        <v>4.36156</v>
      </c>
      <c r="L193" s="1">
        <v>4.8045</v>
      </c>
      <c r="M193" s="1">
        <v>0.10562</v>
      </c>
      <c r="N193" s="1">
        <v>0.016461</v>
      </c>
      <c r="O193" s="1">
        <v>0.052544</v>
      </c>
      <c r="P193" s="1">
        <v>0.016461</v>
      </c>
      <c r="Q193" s="1">
        <f t="shared" si="12"/>
        <v>19.0316687</v>
      </c>
      <c r="R193" s="1">
        <f t="shared" si="3"/>
        <v>1.005062424</v>
      </c>
      <c r="S193" s="1">
        <f t="shared" si="4"/>
        <v>96101.33786</v>
      </c>
    </row>
    <row r="194" ht="14.25" customHeight="1">
      <c r="A194" s="1">
        <f t="shared" si="5"/>
        <v>193</v>
      </c>
      <c r="B194" s="1">
        <v>40.0</v>
      </c>
      <c r="C194" s="1">
        <v>1.68</v>
      </c>
      <c r="D194" s="1">
        <v>723.95</v>
      </c>
      <c r="E194" s="1">
        <v>179.26</v>
      </c>
      <c r="F194" s="1">
        <v>379.21</v>
      </c>
      <c r="G194" s="1">
        <v>2.8269</v>
      </c>
      <c r="H194" s="1">
        <v>1.1032</v>
      </c>
      <c r="I194" s="1">
        <v>1.7237</v>
      </c>
      <c r="J194" s="1">
        <v>59.268</v>
      </c>
      <c r="K194" s="1">
        <f t="shared" si="1"/>
        <v>4.81008</v>
      </c>
      <c r="L194" s="1">
        <v>4.7125</v>
      </c>
      <c r="M194" s="1">
        <v>0.094421</v>
      </c>
      <c r="N194" s="1">
        <v>0.015368</v>
      </c>
      <c r="O194" s="1">
        <v>0.041179</v>
      </c>
      <c r="P194" s="1">
        <v>0.015368</v>
      </c>
      <c r="Q194" s="1">
        <f t="shared" si="12"/>
        <v>24.28422254</v>
      </c>
      <c r="R194" s="1">
        <f t="shared" si="3"/>
        <v>1.146470288</v>
      </c>
      <c r="S194" s="1">
        <f t="shared" si="4"/>
        <v>137168.4832</v>
      </c>
    </row>
    <row r="195" ht="14.25" customHeight="1">
      <c r="A195" s="1">
        <f t="shared" si="5"/>
        <v>194</v>
      </c>
      <c r="B195" s="1">
        <v>40.0</v>
      </c>
      <c r="C195" s="1">
        <v>1.68</v>
      </c>
      <c r="D195" s="1">
        <v>930.79</v>
      </c>
      <c r="E195" s="1">
        <v>199.95</v>
      </c>
      <c r="F195" s="1">
        <v>448.16</v>
      </c>
      <c r="G195" s="1">
        <v>3.8611</v>
      </c>
      <c r="H195" s="1">
        <v>1.379</v>
      </c>
      <c r="I195" s="1">
        <v>2.1374</v>
      </c>
      <c r="J195" s="1">
        <v>67.278</v>
      </c>
      <c r="K195" s="1">
        <f t="shared" si="1"/>
        <v>5.13048</v>
      </c>
      <c r="L195" s="1">
        <v>4.7024</v>
      </c>
      <c r="M195" s="1">
        <v>0.089279</v>
      </c>
      <c r="N195" s="1">
        <v>0.014831</v>
      </c>
      <c r="O195" s="1">
        <v>0.032989</v>
      </c>
      <c r="P195" s="1">
        <v>0.014831</v>
      </c>
      <c r="Q195" s="1">
        <f t="shared" si="12"/>
        <v>30.31313468</v>
      </c>
      <c r="R195" s="1">
        <f t="shared" si="3"/>
        <v>1.353163176</v>
      </c>
      <c r="S195" s="1">
        <f t="shared" si="4"/>
        <v>181084.0754</v>
      </c>
    </row>
    <row r="196" ht="14.25" customHeight="1">
      <c r="A196" s="1">
        <f t="shared" si="5"/>
        <v>195</v>
      </c>
      <c r="B196" s="1">
        <v>40.0</v>
      </c>
      <c r="C196" s="1">
        <v>1.68</v>
      </c>
      <c r="D196" s="1">
        <v>1379.0</v>
      </c>
      <c r="E196" s="1">
        <v>153.73</v>
      </c>
      <c r="F196" s="1">
        <v>592.95</v>
      </c>
      <c r="G196" s="1">
        <v>5.5158</v>
      </c>
      <c r="H196" s="1">
        <v>1.9305</v>
      </c>
      <c r="I196" s="1">
        <v>2.9647</v>
      </c>
      <c r="J196" s="1">
        <v>86.5</v>
      </c>
      <c r="K196" s="1">
        <f t="shared" si="1"/>
        <v>5.89936</v>
      </c>
      <c r="L196" s="1">
        <v>4.6477</v>
      </c>
      <c r="M196" s="1">
        <v>0.080274</v>
      </c>
      <c r="N196" s="1">
        <v>0.014018</v>
      </c>
      <c r="O196" s="1">
        <v>0.023646</v>
      </c>
      <c r="P196" s="1">
        <v>0.014018</v>
      </c>
      <c r="Q196" s="1">
        <f t="shared" si="12"/>
        <v>42.29045082</v>
      </c>
      <c r="R196" s="1">
        <f t="shared" si="3"/>
        <v>1.697411824</v>
      </c>
      <c r="S196" s="1">
        <f t="shared" si="4"/>
        <v>280974.0028</v>
      </c>
    </row>
    <row r="197" ht="14.25" customHeight="1">
      <c r="A197" s="1">
        <f t="shared" si="5"/>
        <v>196</v>
      </c>
      <c r="B197" s="1">
        <v>40.0</v>
      </c>
      <c r="C197" s="1">
        <v>1.68</v>
      </c>
      <c r="D197" s="1">
        <v>1827.1</v>
      </c>
      <c r="E197" s="1">
        <v>299.92</v>
      </c>
      <c r="F197" s="1">
        <v>723.95</v>
      </c>
      <c r="G197" s="1">
        <v>6.8948</v>
      </c>
      <c r="H197" s="1">
        <v>2.4132</v>
      </c>
      <c r="I197" s="1">
        <v>3.7576</v>
      </c>
      <c r="J197" s="1">
        <v>104.12</v>
      </c>
      <c r="K197" s="1">
        <f t="shared" si="1"/>
        <v>6.60416</v>
      </c>
      <c r="L197" s="1">
        <v>4.6118</v>
      </c>
      <c r="M197" s="1">
        <v>0.075154</v>
      </c>
      <c r="N197" s="1">
        <v>0.013548</v>
      </c>
      <c r="O197" s="1">
        <v>0.18963</v>
      </c>
      <c r="P197" s="1">
        <v>0.013548</v>
      </c>
      <c r="Q197" s="1">
        <f t="shared" si="12"/>
        <v>5.2734272</v>
      </c>
      <c r="R197" s="1">
        <f t="shared" si="3"/>
        <v>0.1981595739</v>
      </c>
      <c r="S197" s="1">
        <f t="shared" si="4"/>
        <v>37423.08469</v>
      </c>
    </row>
    <row r="198" ht="14.25" customHeight="1">
      <c r="A198" s="1">
        <f t="shared" si="5"/>
        <v>197</v>
      </c>
      <c r="B198" s="1">
        <v>30.0</v>
      </c>
      <c r="C198" s="1">
        <v>1.68</v>
      </c>
      <c r="D198" s="1">
        <v>137.9</v>
      </c>
      <c r="E198" s="1">
        <v>75.842</v>
      </c>
      <c r="F198" s="1">
        <v>144.79</v>
      </c>
      <c r="G198" s="1">
        <v>0.655</v>
      </c>
      <c r="H198" s="1">
        <v>0.34474</v>
      </c>
      <c r="I198" s="1">
        <v>0.58605</v>
      </c>
      <c r="J198" s="1">
        <v>25.63</v>
      </c>
      <c r="K198" s="1">
        <f t="shared" si="1"/>
        <v>3.20826</v>
      </c>
      <c r="L198" s="1">
        <v>6.7751</v>
      </c>
      <c r="M198" s="1">
        <v>0.2241</v>
      </c>
      <c r="N198" s="1">
        <v>0.0277</v>
      </c>
      <c r="O198" s="1">
        <v>0.16973</v>
      </c>
      <c r="P198" s="1">
        <v>0.025657</v>
      </c>
      <c r="Q198" s="1">
        <f t="shared" si="12"/>
        <v>5.891710364</v>
      </c>
      <c r="R198" s="1">
        <f t="shared" si="3"/>
        <v>0.6601661462</v>
      </c>
      <c r="S198" s="1">
        <f t="shared" si="4"/>
        <v>14021.62217</v>
      </c>
    </row>
    <row r="199" ht="14.25" customHeight="1">
      <c r="A199" s="1">
        <f t="shared" si="5"/>
        <v>198</v>
      </c>
      <c r="B199" s="1">
        <v>30.0</v>
      </c>
      <c r="C199" s="1">
        <v>1.68</v>
      </c>
      <c r="D199" s="1">
        <v>310.26</v>
      </c>
      <c r="E199" s="1">
        <v>111.7</v>
      </c>
      <c r="F199" s="1">
        <v>220.63</v>
      </c>
      <c r="G199" s="1">
        <v>1.379</v>
      </c>
      <c r="H199" s="1">
        <v>0.55158</v>
      </c>
      <c r="I199" s="1">
        <v>0.93079</v>
      </c>
      <c r="J199" s="1">
        <v>36.842</v>
      </c>
      <c r="K199" s="1">
        <f t="shared" si="1"/>
        <v>3.54462</v>
      </c>
      <c r="L199" s="1">
        <v>6.589</v>
      </c>
      <c r="M199" s="1">
        <v>0.17662</v>
      </c>
      <c r="N199" s="1">
        <v>0.022016</v>
      </c>
      <c r="O199" s="1">
        <v>0.10734</v>
      </c>
      <c r="P199" s="1">
        <v>0.022016</v>
      </c>
      <c r="Q199" s="1">
        <f t="shared" si="12"/>
        <v>9.316191541</v>
      </c>
      <c r="R199" s="1">
        <f t="shared" si="3"/>
        <v>0.822712875</v>
      </c>
      <c r="S199" s="1">
        <f t="shared" si="4"/>
        <v>28131.78286</v>
      </c>
    </row>
    <row r="200" ht="14.25" customHeight="1">
      <c r="A200" s="1">
        <f t="shared" si="5"/>
        <v>199</v>
      </c>
      <c r="B200" s="1">
        <v>30.0</v>
      </c>
      <c r="C200" s="1">
        <v>1.68</v>
      </c>
      <c r="D200" s="1">
        <v>482.63</v>
      </c>
      <c r="E200" s="1">
        <v>146.17</v>
      </c>
      <c r="F200" s="1">
        <v>296.47</v>
      </c>
      <c r="G200" s="1">
        <v>2.1374</v>
      </c>
      <c r="H200" s="1">
        <v>0.86184</v>
      </c>
      <c r="I200" s="1">
        <v>1.379</v>
      </c>
      <c r="J200" s="1">
        <v>48.055</v>
      </c>
      <c r="K200" s="1">
        <f t="shared" si="1"/>
        <v>3.88101</v>
      </c>
      <c r="L200" s="1">
        <v>6.4501</v>
      </c>
      <c r="M200" s="1">
        <v>0.1539</v>
      </c>
      <c r="N200" s="1">
        <v>0.020359</v>
      </c>
      <c r="O200" s="1">
        <v>0.069161</v>
      </c>
      <c r="P200" s="1">
        <v>0.020359</v>
      </c>
      <c r="Q200" s="1">
        <f t="shared" si="12"/>
        <v>14.45901592</v>
      </c>
      <c r="R200" s="1">
        <f t="shared" si="3"/>
        <v>1.112621275</v>
      </c>
      <c r="S200" s="1">
        <f t="shared" si="4"/>
        <v>50107.05105</v>
      </c>
    </row>
    <row r="201" ht="14.25" customHeight="1">
      <c r="A201" s="1">
        <f t="shared" si="5"/>
        <v>200</v>
      </c>
      <c r="B201" s="1">
        <v>30.0</v>
      </c>
      <c r="C201" s="1">
        <v>1.68</v>
      </c>
      <c r="D201" s="1">
        <v>723.95</v>
      </c>
      <c r="E201" s="1">
        <v>179.26</v>
      </c>
      <c r="F201" s="1">
        <v>379.21</v>
      </c>
      <c r="G201" s="1">
        <v>2.8269</v>
      </c>
      <c r="H201" s="1">
        <v>1.1032</v>
      </c>
      <c r="I201" s="1">
        <v>1.7237</v>
      </c>
      <c r="J201" s="1">
        <v>59.268</v>
      </c>
      <c r="K201" s="1">
        <f t="shared" si="1"/>
        <v>4.2174</v>
      </c>
      <c r="L201" s="1">
        <v>6.4132</v>
      </c>
      <c r="M201" s="1">
        <v>0.14019</v>
      </c>
      <c r="N201" s="1">
        <v>0.019262</v>
      </c>
      <c r="O201" s="1">
        <v>0.054257</v>
      </c>
      <c r="P201" s="1">
        <v>0.019262</v>
      </c>
      <c r="Q201" s="1">
        <f t="shared" si="12"/>
        <v>18.43080156</v>
      </c>
      <c r="R201" s="1">
        <f t="shared" si="3"/>
        <v>1.291907035</v>
      </c>
      <c r="S201" s="1">
        <f t="shared" si="4"/>
        <v>70117.418</v>
      </c>
    </row>
    <row r="202" ht="14.25" customHeight="1">
      <c r="A202" s="1">
        <f t="shared" si="5"/>
        <v>201</v>
      </c>
      <c r="B202" s="1">
        <v>30.0</v>
      </c>
      <c r="C202" s="1">
        <v>1.68</v>
      </c>
      <c r="D202" s="1">
        <v>930.79</v>
      </c>
      <c r="E202" s="1">
        <v>199.95</v>
      </c>
      <c r="F202" s="1">
        <v>448.16</v>
      </c>
      <c r="G202" s="1">
        <v>3.8611</v>
      </c>
      <c r="H202" s="1">
        <v>1.379</v>
      </c>
      <c r="I202" s="1">
        <v>2.1374</v>
      </c>
      <c r="J202" s="1">
        <v>67.278</v>
      </c>
      <c r="K202" s="1">
        <f t="shared" si="1"/>
        <v>4.4577</v>
      </c>
      <c r="L202" s="1">
        <v>6.4152</v>
      </c>
      <c r="M202" s="1">
        <v>0.13391</v>
      </c>
      <c r="N202" s="1">
        <v>0.018725</v>
      </c>
      <c r="O202" s="1">
        <v>0.043488</v>
      </c>
      <c r="P202" s="1">
        <v>0.018725</v>
      </c>
      <c r="Q202" s="1">
        <f t="shared" si="12"/>
        <v>22.99484915</v>
      </c>
      <c r="R202" s="1">
        <f t="shared" si="3"/>
        <v>1.539620125</v>
      </c>
      <c r="S202" s="1">
        <f t="shared" si="4"/>
        <v>91583.29885</v>
      </c>
    </row>
    <row r="203" ht="14.25" customHeight="1">
      <c r="A203" s="1">
        <f t="shared" si="5"/>
        <v>202</v>
      </c>
      <c r="B203" s="1">
        <v>30.0</v>
      </c>
      <c r="C203" s="1">
        <v>1.68</v>
      </c>
      <c r="D203" s="1">
        <v>1379.0</v>
      </c>
      <c r="E203" s="1">
        <v>153.73</v>
      </c>
      <c r="F203" s="1">
        <v>592.95</v>
      </c>
      <c r="G203" s="1">
        <v>5.5158</v>
      </c>
      <c r="H203" s="1">
        <v>1.9305</v>
      </c>
      <c r="I203" s="1">
        <v>2.9647</v>
      </c>
      <c r="J203" s="1">
        <v>86.5</v>
      </c>
      <c r="K203" s="1">
        <f t="shared" si="1"/>
        <v>5.03436</v>
      </c>
      <c r="L203" s="1">
        <v>6.3452</v>
      </c>
      <c r="M203" s="1">
        <v>0.1227</v>
      </c>
      <c r="N203" s="1">
        <v>0.017885</v>
      </c>
      <c r="O203" s="1">
        <v>0.031197</v>
      </c>
      <c r="P203" s="1">
        <v>0.017885</v>
      </c>
      <c r="Q203" s="1">
        <f t="shared" si="12"/>
        <v>32.0543642</v>
      </c>
      <c r="R203" s="1">
        <f t="shared" si="3"/>
        <v>1.966535244</v>
      </c>
      <c r="S203" s="1">
        <f t="shared" si="4"/>
        <v>139328.9398</v>
      </c>
    </row>
    <row r="204" ht="14.25" customHeight="1">
      <c r="A204" s="1">
        <f t="shared" si="5"/>
        <v>203</v>
      </c>
      <c r="B204" s="1">
        <v>30.0</v>
      </c>
      <c r="C204" s="1">
        <v>1.68</v>
      </c>
      <c r="D204" s="1">
        <v>1827.1</v>
      </c>
      <c r="E204" s="1">
        <v>299.92</v>
      </c>
      <c r="F204" s="1">
        <v>723.95</v>
      </c>
      <c r="G204" s="1">
        <v>6.8948</v>
      </c>
      <c r="H204" s="1">
        <v>2.4132</v>
      </c>
      <c r="I204" s="1">
        <v>3.7576</v>
      </c>
      <c r="J204" s="1">
        <v>104.12</v>
      </c>
      <c r="K204" s="1">
        <f t="shared" si="1"/>
        <v>5.56296</v>
      </c>
      <c r="L204" s="1">
        <v>6.301</v>
      </c>
      <c r="M204" s="1">
        <v>0.1163</v>
      </c>
      <c r="N204" s="1">
        <v>0.017399</v>
      </c>
      <c r="O204" s="1">
        <v>0.025028</v>
      </c>
      <c r="P204" s="1">
        <v>0.017399</v>
      </c>
      <c r="Q204" s="1">
        <f t="shared" si="12"/>
        <v>39.95525012</v>
      </c>
      <c r="R204" s="1">
        <f t="shared" si="3"/>
        <v>2.323397794</v>
      </c>
      <c r="S204" s="1">
        <f t="shared" si="4"/>
        <v>183228.4328</v>
      </c>
    </row>
    <row r="205" ht="14.25" customHeight="1">
      <c r="A205" s="1">
        <f t="shared" si="5"/>
        <v>204</v>
      </c>
      <c r="B205" s="1">
        <v>25.0</v>
      </c>
      <c r="C205" s="1">
        <v>1.68</v>
      </c>
      <c r="D205" s="1">
        <v>137.9</v>
      </c>
      <c r="E205" s="1">
        <v>75.842</v>
      </c>
      <c r="F205" s="1">
        <v>144.79</v>
      </c>
      <c r="G205" s="1">
        <v>0.655</v>
      </c>
      <c r="H205" s="1">
        <v>0.34474</v>
      </c>
      <c r="I205" s="1">
        <v>0.58605</v>
      </c>
      <c r="J205" s="1">
        <v>25.63</v>
      </c>
      <c r="K205" s="1">
        <f t="shared" si="1"/>
        <v>3.08011</v>
      </c>
      <c r="L205" s="1">
        <v>8.2363</v>
      </c>
      <c r="M205" s="1">
        <v>0.27763</v>
      </c>
      <c r="N205" s="1">
        <v>0.030001</v>
      </c>
      <c r="O205" s="1">
        <v>0.20084</v>
      </c>
      <c r="P205" s="1">
        <v>0.028974</v>
      </c>
      <c r="Q205" s="1">
        <f t="shared" si="12"/>
        <v>4.979087831</v>
      </c>
      <c r="R205" s="1">
        <f t="shared" si="3"/>
        <v>0.6911720773</v>
      </c>
      <c r="S205" s="1">
        <f t="shared" si="4"/>
        <v>9564.937182</v>
      </c>
    </row>
    <row r="206" ht="14.25" customHeight="1">
      <c r="A206" s="1">
        <f t="shared" si="5"/>
        <v>205</v>
      </c>
      <c r="B206" s="1">
        <v>25.0</v>
      </c>
      <c r="C206" s="1">
        <v>1.68</v>
      </c>
      <c r="D206" s="1">
        <v>310.26</v>
      </c>
      <c r="E206" s="1">
        <v>111.7</v>
      </c>
      <c r="F206" s="1">
        <v>220.63</v>
      </c>
      <c r="G206" s="1">
        <v>1.379</v>
      </c>
      <c r="H206" s="1">
        <v>0.55158</v>
      </c>
      <c r="I206" s="1">
        <v>0.93079</v>
      </c>
      <c r="J206" s="1">
        <v>36.842</v>
      </c>
      <c r="K206" s="1">
        <f t="shared" si="1"/>
        <v>3.36041</v>
      </c>
      <c r="L206" s="1">
        <v>8.0938</v>
      </c>
      <c r="M206" s="1">
        <v>0.22386</v>
      </c>
      <c r="N206" s="1">
        <v>0.025279</v>
      </c>
      <c r="O206" s="1">
        <v>0.12832</v>
      </c>
      <c r="P206" s="1">
        <v>0.025279</v>
      </c>
      <c r="Q206" s="1">
        <f t="shared" si="12"/>
        <v>7.793017456</v>
      </c>
      <c r="R206" s="1">
        <f t="shared" si="3"/>
        <v>0.8722724439</v>
      </c>
      <c r="S206" s="1">
        <f t="shared" si="4"/>
        <v>18566.40747</v>
      </c>
    </row>
    <row r="207" ht="14.25" customHeight="1">
      <c r="A207" s="1">
        <f t="shared" si="5"/>
        <v>206</v>
      </c>
      <c r="B207" s="1">
        <v>25.0</v>
      </c>
      <c r="C207" s="1">
        <v>1.68</v>
      </c>
      <c r="D207" s="1">
        <v>482.63</v>
      </c>
      <c r="E207" s="1">
        <v>146.17</v>
      </c>
      <c r="F207" s="1">
        <v>296.47</v>
      </c>
      <c r="G207" s="1">
        <v>2.1374</v>
      </c>
      <c r="H207" s="1">
        <v>0.86184</v>
      </c>
      <c r="I207" s="1">
        <v>1.379</v>
      </c>
      <c r="J207" s="1">
        <v>48.055</v>
      </c>
      <c r="K207" s="1">
        <f t="shared" si="1"/>
        <v>3.640735</v>
      </c>
      <c r="L207" s="1">
        <v>7.9315</v>
      </c>
      <c r="M207" s="1">
        <v>0.19784</v>
      </c>
      <c r="N207" s="1">
        <v>0.023569</v>
      </c>
      <c r="O207" s="1">
        <v>0.082143</v>
      </c>
      <c r="P207" s="1">
        <v>0.023569</v>
      </c>
      <c r="Q207" s="1">
        <f t="shared" si="12"/>
        <v>12.17389187</v>
      </c>
      <c r="R207" s="1">
        <f t="shared" si="3"/>
        <v>1.204241384</v>
      </c>
      <c r="S207" s="1">
        <f t="shared" si="4"/>
        <v>32818.14765</v>
      </c>
    </row>
    <row r="208" ht="14.25" customHeight="1">
      <c r="A208" s="1">
        <f t="shared" si="5"/>
        <v>207</v>
      </c>
      <c r="B208" s="1">
        <v>25.0</v>
      </c>
      <c r="C208" s="1">
        <v>1.68</v>
      </c>
      <c r="D208" s="1">
        <v>723.95</v>
      </c>
      <c r="E208" s="1">
        <v>179.26</v>
      </c>
      <c r="F208" s="1">
        <v>379.21</v>
      </c>
      <c r="G208" s="1">
        <v>2.8269</v>
      </c>
      <c r="H208" s="1">
        <v>1.1032</v>
      </c>
      <c r="I208" s="1">
        <v>1.7237</v>
      </c>
      <c r="J208" s="1">
        <v>59.268</v>
      </c>
      <c r="K208" s="1">
        <f t="shared" si="1"/>
        <v>3.92106</v>
      </c>
      <c r="L208" s="1">
        <v>7.8555</v>
      </c>
      <c r="M208" s="1">
        <v>0.18218</v>
      </c>
      <c r="N208" s="1">
        <v>0.022445</v>
      </c>
      <c r="O208" s="1">
        <v>0.0645</v>
      </c>
      <c r="P208" s="1">
        <v>0.022445</v>
      </c>
      <c r="Q208" s="1">
        <f t="shared" si="12"/>
        <v>15.50387597</v>
      </c>
      <c r="R208" s="1">
        <f t="shared" si="3"/>
        <v>1.412248062</v>
      </c>
      <c r="S208" s="1">
        <f t="shared" si="4"/>
        <v>45387.71462</v>
      </c>
    </row>
    <row r="209" ht="14.25" customHeight="1">
      <c r="A209" s="1">
        <f t="shared" si="5"/>
        <v>208</v>
      </c>
      <c r="B209" s="1">
        <v>25.0</v>
      </c>
      <c r="C209" s="1">
        <v>1.68</v>
      </c>
      <c r="D209" s="1">
        <v>930.79</v>
      </c>
      <c r="E209" s="1">
        <v>199.95</v>
      </c>
      <c r="F209" s="1">
        <v>448.16</v>
      </c>
      <c r="G209" s="1">
        <v>3.8611</v>
      </c>
      <c r="H209" s="1">
        <v>1.379</v>
      </c>
      <c r="I209" s="1">
        <v>2.1374</v>
      </c>
      <c r="J209" s="1">
        <v>67.278</v>
      </c>
      <c r="K209" s="1">
        <f t="shared" si="1"/>
        <v>4.12131</v>
      </c>
      <c r="L209" s="1">
        <v>7.8269</v>
      </c>
      <c r="M209" s="1">
        <v>0.17499</v>
      </c>
      <c r="N209" s="1">
        <v>0.021906</v>
      </c>
      <c r="O209" s="1">
        <v>0.051718</v>
      </c>
      <c r="P209" s="1">
        <v>0.021906</v>
      </c>
      <c r="Q209" s="1">
        <f t="shared" si="12"/>
        <v>19.33562783</v>
      </c>
      <c r="R209" s="1">
        <f t="shared" si="3"/>
        <v>1.691770757</v>
      </c>
      <c r="S209" s="1">
        <f t="shared" si="4"/>
        <v>58930.99515</v>
      </c>
    </row>
    <row r="210" ht="14.25" customHeight="1">
      <c r="A210" s="1">
        <f t="shared" si="5"/>
        <v>209</v>
      </c>
      <c r="B210" s="1">
        <v>25.0</v>
      </c>
      <c r="C210" s="1">
        <v>1.68</v>
      </c>
      <c r="D210" s="1">
        <v>1379.0</v>
      </c>
      <c r="E210" s="1">
        <v>153.73</v>
      </c>
      <c r="F210" s="1">
        <v>592.95</v>
      </c>
      <c r="G210" s="1">
        <v>5.5158</v>
      </c>
      <c r="H210" s="1">
        <v>1.9305</v>
      </c>
      <c r="I210" s="1">
        <v>2.9647</v>
      </c>
      <c r="J210" s="1">
        <v>86.5</v>
      </c>
      <c r="K210" s="1">
        <f t="shared" si="1"/>
        <v>4.60186</v>
      </c>
      <c r="L210" s="1">
        <v>7.7066</v>
      </c>
      <c r="M210" s="1">
        <v>0.16207</v>
      </c>
      <c r="N210" s="1">
        <v>0.02103</v>
      </c>
      <c r="O210" s="1">
        <v>0.03713</v>
      </c>
      <c r="P210" s="1">
        <v>0.02103</v>
      </c>
      <c r="Q210" s="1">
        <f t="shared" si="12"/>
        <v>26.93239968</v>
      </c>
      <c r="R210" s="1">
        <f t="shared" si="3"/>
        <v>2.182467008</v>
      </c>
      <c r="S210" s="1">
        <f t="shared" si="4"/>
        <v>88628.04032</v>
      </c>
    </row>
    <row r="211" ht="14.25" customHeight="1">
      <c r="A211" s="1">
        <f t="shared" si="5"/>
        <v>210</v>
      </c>
      <c r="B211" s="1">
        <v>25.0</v>
      </c>
      <c r="C211" s="1">
        <v>1.68</v>
      </c>
      <c r="D211" s="1">
        <v>1827.1</v>
      </c>
      <c r="E211" s="1">
        <v>299.92</v>
      </c>
      <c r="F211" s="1">
        <v>723.95</v>
      </c>
      <c r="G211" s="1">
        <v>6.8948</v>
      </c>
      <c r="H211" s="1">
        <v>2.4132</v>
      </c>
      <c r="I211" s="1">
        <v>3.7576</v>
      </c>
      <c r="J211" s="1">
        <v>104.12</v>
      </c>
      <c r="K211" s="1">
        <f t="shared" si="1"/>
        <v>5.04236</v>
      </c>
      <c r="L211" s="1">
        <v>7.6323</v>
      </c>
      <c r="M211" s="1">
        <v>0.15468</v>
      </c>
      <c r="N211" s="1">
        <v>0.021052</v>
      </c>
      <c r="O211" s="1">
        <v>0.029802</v>
      </c>
      <c r="P211" s="1">
        <v>0.020524</v>
      </c>
      <c r="Q211" s="1">
        <f t="shared" si="12"/>
        <v>33.55479498</v>
      </c>
      <c r="R211" s="1">
        <f t="shared" si="3"/>
        <v>2.595127844</v>
      </c>
      <c r="S211" s="1">
        <f t="shared" si="4"/>
        <v>115696.2158</v>
      </c>
    </row>
    <row r="212" ht="14.25" customHeight="1">
      <c r="A212" s="1">
        <f t="shared" si="5"/>
        <v>211</v>
      </c>
      <c r="B212" s="1">
        <v>18.0</v>
      </c>
      <c r="C212" s="1">
        <v>1.68</v>
      </c>
      <c r="D212" s="1">
        <v>137.9</v>
      </c>
      <c r="E212" s="1">
        <v>75.842</v>
      </c>
      <c r="F212" s="1">
        <v>144.79</v>
      </c>
      <c r="G212" s="1">
        <v>0.655</v>
      </c>
      <c r="H212" s="1">
        <v>0.34474</v>
      </c>
      <c r="I212" s="1">
        <v>0.58605</v>
      </c>
      <c r="J212" s="1">
        <v>25.63</v>
      </c>
      <c r="K212" s="1">
        <f t="shared" si="1"/>
        <v>2.9007</v>
      </c>
      <c r="L212" s="1">
        <v>11.999</v>
      </c>
      <c r="M212" s="1">
        <v>0.41722</v>
      </c>
      <c r="N212" s="1">
        <v>0.036782</v>
      </c>
      <c r="O212" s="1">
        <v>0.27219</v>
      </c>
      <c r="P212" s="1">
        <v>0.036782</v>
      </c>
      <c r="Q212" s="1">
        <f t="shared" si="12"/>
        <v>3.673904258</v>
      </c>
      <c r="R212" s="1">
        <f t="shared" si="3"/>
        <v>0.7664131673</v>
      </c>
      <c r="S212" s="1">
        <f t="shared" si="4"/>
        <v>4696.360683</v>
      </c>
    </row>
    <row r="213" ht="14.25" customHeight="1">
      <c r="A213" s="1">
        <f t="shared" si="5"/>
        <v>212</v>
      </c>
      <c r="B213" s="1">
        <v>18.0</v>
      </c>
      <c r="C213" s="1">
        <v>1.68</v>
      </c>
      <c r="D213" s="1">
        <v>310.26</v>
      </c>
      <c r="E213" s="1">
        <v>111.7</v>
      </c>
      <c r="F213" s="1">
        <v>220.63</v>
      </c>
      <c r="G213" s="1">
        <v>1.379</v>
      </c>
      <c r="H213" s="1">
        <v>0.55158</v>
      </c>
      <c r="I213" s="1">
        <v>0.93079</v>
      </c>
      <c r="J213" s="1">
        <v>36.842</v>
      </c>
      <c r="K213" s="1">
        <f t="shared" si="1"/>
        <v>3.102516</v>
      </c>
      <c r="L213" s="1">
        <v>11.59</v>
      </c>
      <c r="M213" s="1">
        <v>0.34953</v>
      </c>
      <c r="N213" s="1">
        <v>0.032919</v>
      </c>
      <c r="O213" s="1">
        <v>0.17206</v>
      </c>
      <c r="P213" s="1">
        <v>0.032919</v>
      </c>
      <c r="Q213" s="1">
        <f t="shared" si="12"/>
        <v>5.811926072</v>
      </c>
      <c r="R213" s="1">
        <f t="shared" si="3"/>
        <v>1.01572126</v>
      </c>
      <c r="S213" s="1">
        <f t="shared" si="4"/>
        <v>8868.176995</v>
      </c>
    </row>
    <row r="214" ht="14.25" customHeight="1">
      <c r="A214" s="1">
        <f t="shared" si="5"/>
        <v>213</v>
      </c>
      <c r="B214" s="1">
        <v>18.0</v>
      </c>
      <c r="C214" s="1">
        <v>1.68</v>
      </c>
      <c r="D214" s="1">
        <v>482.63</v>
      </c>
      <c r="E214" s="1">
        <v>146.17</v>
      </c>
      <c r="F214" s="1">
        <v>296.47</v>
      </c>
      <c r="G214" s="1">
        <v>2.1374</v>
      </c>
      <c r="H214" s="1">
        <v>0.86184</v>
      </c>
      <c r="I214" s="1">
        <v>1.379</v>
      </c>
      <c r="J214" s="1">
        <v>48.055</v>
      </c>
      <c r="K214" s="1">
        <f t="shared" si="1"/>
        <v>3.30435</v>
      </c>
      <c r="L214" s="1">
        <v>11.262</v>
      </c>
      <c r="M214" s="1">
        <v>0.31624</v>
      </c>
      <c r="N214" s="1">
        <v>0.031076</v>
      </c>
      <c r="O214" s="1">
        <v>0.11133</v>
      </c>
      <c r="P214" s="1">
        <v>0.031076</v>
      </c>
      <c r="Q214" s="1">
        <f t="shared" si="12"/>
        <v>8.982304859</v>
      </c>
      <c r="R214" s="1">
        <f t="shared" si="3"/>
        <v>1.420282044</v>
      </c>
      <c r="S214" s="1">
        <f t="shared" si="4"/>
        <v>15148.50301</v>
      </c>
    </row>
    <row r="215" ht="14.25" customHeight="1">
      <c r="A215" s="1">
        <f t="shared" si="5"/>
        <v>214</v>
      </c>
      <c r="B215" s="1">
        <v>18.0</v>
      </c>
      <c r="C215" s="1">
        <v>1.68</v>
      </c>
      <c r="D215" s="1">
        <v>723.95</v>
      </c>
      <c r="E215" s="1">
        <v>179.26</v>
      </c>
      <c r="F215" s="1">
        <v>379.21</v>
      </c>
      <c r="G215" s="1">
        <v>2.8269</v>
      </c>
      <c r="H215" s="1">
        <v>1.1032</v>
      </c>
      <c r="I215" s="1">
        <v>1.7237</v>
      </c>
      <c r="J215" s="1">
        <v>59.268</v>
      </c>
      <c r="K215" s="1">
        <f t="shared" si="1"/>
        <v>3.506184</v>
      </c>
      <c r="L215" s="1">
        <v>11.073</v>
      </c>
      <c r="M215" s="1">
        <v>0.29622</v>
      </c>
      <c r="N215" s="1">
        <v>0.02988</v>
      </c>
      <c r="O215" s="1">
        <v>0.087593</v>
      </c>
      <c r="P215" s="1">
        <v>0.02988</v>
      </c>
      <c r="Q215" s="1">
        <f t="shared" si="12"/>
        <v>11.41643739</v>
      </c>
      <c r="R215" s="1">
        <f t="shared" si="3"/>
        <v>1.690888541</v>
      </c>
      <c r="S215" s="1">
        <f t="shared" si="4"/>
        <v>20554.88018</v>
      </c>
    </row>
    <row r="216" ht="14.25" customHeight="1">
      <c r="A216" s="1">
        <f t="shared" si="5"/>
        <v>215</v>
      </c>
      <c r="B216" s="1">
        <v>18.0</v>
      </c>
      <c r="C216" s="1">
        <v>1.68</v>
      </c>
      <c r="D216" s="1">
        <v>930.79</v>
      </c>
      <c r="E216" s="1">
        <v>199.95</v>
      </c>
      <c r="F216" s="1">
        <v>448.16</v>
      </c>
      <c r="G216" s="1">
        <v>3.8611</v>
      </c>
      <c r="H216" s="1">
        <v>1.379</v>
      </c>
      <c r="I216" s="1">
        <v>2.1374</v>
      </c>
      <c r="J216" s="1">
        <v>67.278</v>
      </c>
      <c r="K216" s="1">
        <f t="shared" si="1"/>
        <v>3.650364</v>
      </c>
      <c r="L216" s="1">
        <v>10.989</v>
      </c>
      <c r="M216" s="1">
        <v>0.28705</v>
      </c>
      <c r="N216" s="1">
        <v>0.029308</v>
      </c>
      <c r="O216" s="1">
        <v>0.070307</v>
      </c>
      <c r="P216" s="1">
        <v>0.029308</v>
      </c>
      <c r="Q216" s="1">
        <f t="shared" si="12"/>
        <v>14.2233348</v>
      </c>
      <c r="R216" s="1">
        <f t="shared" si="3"/>
        <v>2.041404128</v>
      </c>
      <c r="S216" s="1">
        <f t="shared" si="4"/>
        <v>26426.68024</v>
      </c>
    </row>
    <row r="217" ht="14.25" customHeight="1">
      <c r="A217" s="1">
        <f t="shared" si="5"/>
        <v>216</v>
      </c>
      <c r="B217" s="1">
        <v>18.0</v>
      </c>
      <c r="C217" s="1">
        <v>1.68</v>
      </c>
      <c r="D217" s="1">
        <v>1379.0</v>
      </c>
      <c r="E217" s="1">
        <v>153.73</v>
      </c>
      <c r="F217" s="1">
        <v>592.95</v>
      </c>
      <c r="G217" s="1">
        <v>5.5158</v>
      </c>
      <c r="H217" s="1">
        <v>1.9305</v>
      </c>
      <c r="I217" s="1">
        <v>2.9647</v>
      </c>
      <c r="J217" s="1">
        <v>86.5</v>
      </c>
      <c r="K217" s="1">
        <f t="shared" si="1"/>
        <v>3.99636</v>
      </c>
      <c r="L217" s="1">
        <v>10.774</v>
      </c>
      <c r="M217" s="1">
        <v>0.2704</v>
      </c>
      <c r="N217" s="1">
        <v>0.02835</v>
      </c>
      <c r="O217" s="1">
        <v>0.050568</v>
      </c>
      <c r="P217" s="1">
        <v>0.02835</v>
      </c>
      <c r="Q217" s="1">
        <f t="shared" si="12"/>
        <v>19.775352</v>
      </c>
      <c r="R217" s="1">
        <f t="shared" si="3"/>
        <v>2.673627591</v>
      </c>
      <c r="S217" s="1">
        <f t="shared" si="4"/>
        <v>39004.63906</v>
      </c>
    </row>
    <row r="218" ht="14.25" customHeight="1">
      <c r="A218" s="1">
        <f t="shared" si="5"/>
        <v>217</v>
      </c>
      <c r="B218" s="1">
        <v>18.0</v>
      </c>
      <c r="C218" s="1">
        <v>1.68</v>
      </c>
      <c r="D218" s="1">
        <v>1827.1</v>
      </c>
      <c r="E218" s="1">
        <v>299.92</v>
      </c>
      <c r="F218" s="1">
        <v>723.95</v>
      </c>
      <c r="G218" s="1">
        <v>6.8948</v>
      </c>
      <c r="H218" s="1">
        <v>2.4132</v>
      </c>
      <c r="I218" s="1">
        <v>3.7576</v>
      </c>
      <c r="J218" s="1">
        <v>104.12</v>
      </c>
      <c r="K218" s="1">
        <f t="shared" si="1"/>
        <v>4.31352</v>
      </c>
      <c r="L218" s="1">
        <v>10.644</v>
      </c>
      <c r="M218" s="1">
        <v>0.26088</v>
      </c>
      <c r="N218" s="1">
        <v>0.02779</v>
      </c>
      <c r="O218" s="1">
        <v>0.040632</v>
      </c>
      <c r="P218" s="1">
        <v>0.02779</v>
      </c>
      <c r="Q218" s="1">
        <f t="shared" si="12"/>
        <v>24.61114393</v>
      </c>
      <c r="R218" s="1">
        <f t="shared" si="3"/>
        <v>3.210277614</v>
      </c>
      <c r="S218" s="1">
        <f t="shared" si="4"/>
        <v>50314.10391</v>
      </c>
    </row>
    <row r="219" ht="14.25" customHeight="1">
      <c r="A219" s="1">
        <f t="shared" si="5"/>
        <v>218</v>
      </c>
      <c r="B219" s="1">
        <v>14.0</v>
      </c>
      <c r="C219" s="1">
        <v>1.68</v>
      </c>
      <c r="D219" s="1">
        <v>137.9</v>
      </c>
      <c r="E219" s="1">
        <v>75.842</v>
      </c>
      <c r="F219" s="1">
        <v>144.79</v>
      </c>
      <c r="G219" s="1">
        <v>0.655</v>
      </c>
      <c r="H219" s="1">
        <v>0.34474</v>
      </c>
      <c r="I219" s="1">
        <v>0.58605</v>
      </c>
      <c r="J219" s="1">
        <v>25.63</v>
      </c>
      <c r="K219" s="1">
        <f t="shared" si="1"/>
        <v>2.79818</v>
      </c>
      <c r="L219" s="1">
        <v>15.584</v>
      </c>
      <c r="M219" s="1">
        <v>0.57674</v>
      </c>
      <c r="N219" s="1">
        <v>0.044394</v>
      </c>
      <c r="O219" s="1">
        <v>0.3422</v>
      </c>
      <c r="P219" s="1">
        <v>0.044394</v>
      </c>
      <c r="Q219" s="1">
        <f t="shared" si="12"/>
        <v>2.92226768</v>
      </c>
      <c r="R219" s="1">
        <f t="shared" si="3"/>
        <v>0.8426943308</v>
      </c>
      <c r="S219" s="1">
        <f t="shared" si="4"/>
        <v>2702.331662</v>
      </c>
    </row>
    <row r="220" ht="14.25" customHeight="1">
      <c r="A220" s="1">
        <f t="shared" si="5"/>
        <v>219</v>
      </c>
      <c r="B220" s="1">
        <v>14.0</v>
      </c>
      <c r="C220" s="1">
        <v>1.68</v>
      </c>
      <c r="D220" s="1">
        <v>310.26</v>
      </c>
      <c r="E220" s="1">
        <v>111.7</v>
      </c>
      <c r="F220" s="1">
        <v>220.63</v>
      </c>
      <c r="G220" s="1">
        <v>1.379</v>
      </c>
      <c r="H220" s="1">
        <v>0.55158</v>
      </c>
      <c r="I220" s="1">
        <v>0.93079</v>
      </c>
      <c r="J220" s="1">
        <v>36.842</v>
      </c>
      <c r="K220" s="1">
        <f t="shared" si="1"/>
        <v>2.955148</v>
      </c>
      <c r="L220" s="1">
        <v>14.922</v>
      </c>
      <c r="M220" s="1">
        <v>0.49617</v>
      </c>
      <c r="N220" s="1">
        <v>0.04039</v>
      </c>
      <c r="O220" s="1">
        <v>0.21519</v>
      </c>
      <c r="P220" s="1">
        <v>0.04039</v>
      </c>
      <c r="Q220" s="1">
        <f t="shared" si="12"/>
        <v>4.64705609</v>
      </c>
      <c r="R220" s="1">
        <f t="shared" si="3"/>
        <v>1.15286491</v>
      </c>
      <c r="S220" s="1">
        <f t="shared" si="4"/>
        <v>4995.122467</v>
      </c>
    </row>
    <row r="221" ht="14.25" customHeight="1">
      <c r="A221" s="1">
        <f t="shared" si="5"/>
        <v>220</v>
      </c>
      <c r="B221" s="1">
        <v>14.0</v>
      </c>
      <c r="C221" s="1">
        <v>1.68</v>
      </c>
      <c r="D221" s="1">
        <v>482.63</v>
      </c>
      <c r="E221" s="1">
        <v>146.17</v>
      </c>
      <c r="F221" s="1">
        <v>296.47</v>
      </c>
      <c r="G221" s="1">
        <v>2.1374</v>
      </c>
      <c r="H221" s="1">
        <v>0.86184</v>
      </c>
      <c r="I221" s="1">
        <v>1.379</v>
      </c>
      <c r="J221" s="1">
        <v>48.055</v>
      </c>
      <c r="K221" s="1">
        <f t="shared" si="1"/>
        <v>3.11213</v>
      </c>
      <c r="L221" s="1">
        <v>14.466</v>
      </c>
      <c r="M221" s="1">
        <v>0.45623</v>
      </c>
      <c r="N221" s="1">
        <v>0.038435</v>
      </c>
      <c r="O221" s="1">
        <v>0.13954</v>
      </c>
      <c r="P221" s="1">
        <v>0.038435</v>
      </c>
      <c r="Q221" s="1">
        <f t="shared" si="12"/>
        <v>7.166403899</v>
      </c>
      <c r="R221" s="1">
        <f t="shared" si="3"/>
        <v>1.634764225</v>
      </c>
      <c r="S221" s="1">
        <f t="shared" si="4"/>
        <v>8377.533435</v>
      </c>
    </row>
    <row r="222" ht="14.25" customHeight="1">
      <c r="A222" s="1">
        <f t="shared" si="5"/>
        <v>221</v>
      </c>
      <c r="B222" s="1">
        <v>14.0</v>
      </c>
      <c r="C222" s="1">
        <v>1.68</v>
      </c>
      <c r="D222" s="1">
        <v>723.95</v>
      </c>
      <c r="E222" s="1">
        <v>179.26</v>
      </c>
      <c r="F222" s="1">
        <v>379.21</v>
      </c>
      <c r="G222" s="1">
        <v>2.8269</v>
      </c>
      <c r="H222" s="1">
        <v>1.1032</v>
      </c>
      <c r="I222" s="1">
        <v>1.7237</v>
      </c>
      <c r="J222" s="1">
        <v>59.268</v>
      </c>
      <c r="K222" s="1">
        <f t="shared" si="1"/>
        <v>3.269112</v>
      </c>
      <c r="L222" s="1">
        <v>14.19</v>
      </c>
      <c r="M222" s="1">
        <v>0.4322</v>
      </c>
      <c r="N222" s="1">
        <v>0.037174</v>
      </c>
      <c r="O222" s="1">
        <v>0.10998</v>
      </c>
      <c r="P222" s="1">
        <v>0.037174</v>
      </c>
      <c r="Q222" s="1">
        <f t="shared" si="12"/>
        <v>9.092562284</v>
      </c>
      <c r="R222" s="1">
        <f t="shared" si="3"/>
        <v>1.96490271</v>
      </c>
      <c r="S222" s="1">
        <f t="shared" si="4"/>
        <v>11220.191</v>
      </c>
    </row>
    <row r="223" ht="14.25" customHeight="1">
      <c r="A223" s="1">
        <f t="shared" si="5"/>
        <v>222</v>
      </c>
      <c r="B223" s="1">
        <v>14.0</v>
      </c>
      <c r="C223" s="1">
        <v>1.68</v>
      </c>
      <c r="D223" s="1">
        <v>930.79</v>
      </c>
      <c r="E223" s="1">
        <v>199.95</v>
      </c>
      <c r="F223" s="1">
        <v>448.16</v>
      </c>
      <c r="G223" s="1">
        <v>3.8611</v>
      </c>
      <c r="H223" s="1">
        <v>1.379</v>
      </c>
      <c r="I223" s="1">
        <v>2.1374</v>
      </c>
      <c r="J223" s="1">
        <v>67.278</v>
      </c>
      <c r="K223" s="1">
        <f t="shared" si="1"/>
        <v>3.381252</v>
      </c>
      <c r="L223" s="1">
        <v>14.063</v>
      </c>
      <c r="M223" s="1">
        <v>0.4212</v>
      </c>
      <c r="N223" s="1">
        <v>0.036574</v>
      </c>
      <c r="O223" s="1">
        <v>0.088358</v>
      </c>
      <c r="P223" s="1">
        <v>0.036574</v>
      </c>
      <c r="Q223" s="1">
        <f t="shared" si="12"/>
        <v>11.31759433</v>
      </c>
      <c r="R223" s="1">
        <f t="shared" si="3"/>
        <v>2.383485366</v>
      </c>
      <c r="S223" s="1">
        <f t="shared" si="4"/>
        <v>14330.60378</v>
      </c>
    </row>
    <row r="224" ht="14.25" customHeight="1">
      <c r="A224" s="1">
        <f t="shared" si="5"/>
        <v>223</v>
      </c>
      <c r="B224" s="1">
        <v>14.0</v>
      </c>
      <c r="C224" s="1">
        <v>1.68</v>
      </c>
      <c r="D224" s="1">
        <v>1379.0</v>
      </c>
      <c r="E224" s="1">
        <v>153.73</v>
      </c>
      <c r="F224" s="1">
        <v>592.95</v>
      </c>
      <c r="G224" s="1">
        <v>5.5158</v>
      </c>
      <c r="H224" s="1">
        <v>1.9305</v>
      </c>
      <c r="I224" s="1">
        <v>2.9647</v>
      </c>
      <c r="J224" s="1">
        <v>86.5</v>
      </c>
      <c r="K224" s="1">
        <f t="shared" si="1"/>
        <v>3.65036</v>
      </c>
      <c r="L224" s="1">
        <v>13.775</v>
      </c>
      <c r="M224" s="1">
        <v>0.40113</v>
      </c>
      <c r="N224" s="1">
        <v>0.035537</v>
      </c>
      <c r="O224" s="1">
        <v>0.063663</v>
      </c>
      <c r="P224" s="1">
        <v>0.035537</v>
      </c>
      <c r="Q224" s="1">
        <f t="shared" si="12"/>
        <v>15.70771092</v>
      </c>
      <c r="R224" s="1">
        <f t="shared" si="3"/>
        <v>3.15041704</v>
      </c>
      <c r="S224" s="1">
        <f t="shared" si="4"/>
        <v>20884.61551</v>
      </c>
    </row>
    <row r="225" ht="14.25" customHeight="1">
      <c r="A225" s="1">
        <f t="shared" si="5"/>
        <v>224</v>
      </c>
      <c r="B225" s="1">
        <v>14.0</v>
      </c>
      <c r="C225" s="1">
        <v>1.68</v>
      </c>
      <c r="D225" s="1">
        <v>1827.1</v>
      </c>
      <c r="E225" s="1">
        <v>299.92</v>
      </c>
      <c r="F225" s="1">
        <v>723.95</v>
      </c>
      <c r="G225" s="1">
        <v>6.8948</v>
      </c>
      <c r="H225" s="1">
        <v>2.4132</v>
      </c>
      <c r="I225" s="1">
        <v>3.7576</v>
      </c>
      <c r="J225" s="1">
        <v>104.12</v>
      </c>
      <c r="K225" s="1">
        <f t="shared" si="1"/>
        <v>3.89704</v>
      </c>
      <c r="L225" s="1">
        <v>13.601</v>
      </c>
      <c r="M225" s="1">
        <v>0.38963</v>
      </c>
      <c r="N225" s="1">
        <v>0.03493</v>
      </c>
      <c r="O225" s="1">
        <v>0.051256</v>
      </c>
      <c r="P225" s="1">
        <v>0.03493</v>
      </c>
      <c r="Q225" s="1">
        <f t="shared" si="12"/>
        <v>19.50991103</v>
      </c>
      <c r="R225" s="1">
        <f t="shared" si="3"/>
        <v>3.800823318</v>
      </c>
      <c r="S225" s="1">
        <f t="shared" si="4"/>
        <v>26705.55626</v>
      </c>
    </row>
    <row r="226" ht="14.25" customHeight="1">
      <c r="A226" s="1">
        <f t="shared" si="5"/>
        <v>225</v>
      </c>
      <c r="B226" s="1">
        <v>12.0</v>
      </c>
      <c r="C226" s="1">
        <v>1.68</v>
      </c>
      <c r="D226" s="1">
        <v>137.9</v>
      </c>
      <c r="E226" s="1">
        <v>75.842</v>
      </c>
      <c r="F226" s="1">
        <v>144.79</v>
      </c>
      <c r="G226" s="1">
        <v>0.655</v>
      </c>
      <c r="H226" s="1">
        <v>0.34474</v>
      </c>
      <c r="I226" s="1">
        <v>0.58605</v>
      </c>
      <c r="J226" s="1">
        <v>25.63</v>
      </c>
      <c r="K226" s="1">
        <f t="shared" si="1"/>
        <v>2.74692</v>
      </c>
      <c r="L226" s="1">
        <v>18.046</v>
      </c>
      <c r="M226" s="1">
        <v>0.70529</v>
      </c>
      <c r="N226" s="1">
        <v>0.049791</v>
      </c>
      <c r="O226" s="1">
        <v>0.39256</v>
      </c>
      <c r="P226" s="1">
        <v>0.049791</v>
      </c>
      <c r="Q226" s="1">
        <f t="shared" si="12"/>
        <v>2.547381292</v>
      </c>
      <c r="R226" s="1">
        <f t="shared" si="3"/>
        <v>0.8983212757</v>
      </c>
      <c r="S226" s="1">
        <f t="shared" si="4"/>
        <v>1926.304578</v>
      </c>
    </row>
    <row r="227" ht="14.25" customHeight="1">
      <c r="A227" s="1">
        <f t="shared" si="5"/>
        <v>226</v>
      </c>
      <c r="B227" s="1">
        <v>12.0</v>
      </c>
      <c r="C227" s="1">
        <v>1.68</v>
      </c>
      <c r="D227" s="1">
        <v>310.26</v>
      </c>
      <c r="E227" s="1">
        <v>111.7</v>
      </c>
      <c r="F227" s="1">
        <v>220.63</v>
      </c>
      <c r="G227" s="1">
        <v>1.379</v>
      </c>
      <c r="H227" s="1">
        <v>0.55158</v>
      </c>
      <c r="I227" s="1">
        <v>0.93079</v>
      </c>
      <c r="J227" s="1">
        <v>36.842</v>
      </c>
      <c r="K227" s="1">
        <f t="shared" si="1"/>
        <v>2.881464</v>
      </c>
      <c r="L227" s="1">
        <v>17.218</v>
      </c>
      <c r="M227" s="1">
        <v>0.61627</v>
      </c>
      <c r="N227" s="1">
        <v>0.045776</v>
      </c>
      <c r="O227" s="1">
        <v>0.24696</v>
      </c>
      <c r="P227" s="1">
        <v>0.045776</v>
      </c>
      <c r="Q227" s="1">
        <f t="shared" si="12"/>
        <v>4.049238743</v>
      </c>
      <c r="R227" s="1">
        <f t="shared" si="3"/>
        <v>1.24771218</v>
      </c>
      <c r="S227" s="1">
        <f t="shared" si="4"/>
        <v>3504.298435</v>
      </c>
    </row>
    <row r="228" ht="14.25" customHeight="1">
      <c r="A228" s="1">
        <f t="shared" si="5"/>
        <v>227</v>
      </c>
      <c r="B228" s="1">
        <v>12.0</v>
      </c>
      <c r="C228" s="1">
        <v>1.68</v>
      </c>
      <c r="D228" s="1">
        <v>482.63</v>
      </c>
      <c r="E228" s="1">
        <v>146.17</v>
      </c>
      <c r="F228" s="1">
        <v>296.47</v>
      </c>
      <c r="G228" s="1">
        <v>2.1374</v>
      </c>
      <c r="H228" s="1">
        <v>0.86184</v>
      </c>
      <c r="I228" s="1">
        <v>1.379</v>
      </c>
      <c r="J228" s="1">
        <v>48.055</v>
      </c>
      <c r="K228" s="1">
        <f t="shared" si="1"/>
        <v>3.01602</v>
      </c>
      <c r="L228" s="1">
        <v>16.682</v>
      </c>
      <c r="M228" s="1">
        <v>0.57196</v>
      </c>
      <c r="N228" s="1">
        <v>0.043804</v>
      </c>
      <c r="O228" s="1">
        <v>0.15969</v>
      </c>
      <c r="P228" s="1">
        <v>0.043804</v>
      </c>
      <c r="Q228" s="1">
        <f t="shared" si="12"/>
        <v>6.262132882</v>
      </c>
      <c r="R228" s="1">
        <f t="shared" si="3"/>
        <v>1.790844762</v>
      </c>
      <c r="S228" s="1">
        <f t="shared" si="4"/>
        <v>5839.226876</v>
      </c>
    </row>
    <row r="229" ht="14.25" customHeight="1">
      <c r="A229" s="1">
        <f t="shared" si="5"/>
        <v>228</v>
      </c>
      <c r="B229" s="1">
        <v>12.0</v>
      </c>
      <c r="C229" s="1">
        <v>1.68</v>
      </c>
      <c r="D229" s="1">
        <v>723.95</v>
      </c>
      <c r="E229" s="1">
        <v>179.26</v>
      </c>
      <c r="F229" s="1">
        <v>379.21</v>
      </c>
      <c r="G229" s="1">
        <v>2.8269</v>
      </c>
      <c r="H229" s="1">
        <v>1.1032</v>
      </c>
      <c r="I229" s="1">
        <v>1.7237</v>
      </c>
      <c r="J229" s="1">
        <v>59.268</v>
      </c>
      <c r="K229" s="1">
        <f t="shared" si="1"/>
        <v>3.150576</v>
      </c>
      <c r="L229" s="1">
        <v>16.351</v>
      </c>
      <c r="M229" s="1">
        <v>0.54531</v>
      </c>
      <c r="N229" s="1">
        <v>0.042549</v>
      </c>
      <c r="O229" s="1">
        <v>0.12601</v>
      </c>
      <c r="P229" s="1">
        <v>0.042549</v>
      </c>
      <c r="Q229" s="1">
        <f t="shared" si="12"/>
        <v>7.935878105</v>
      </c>
      <c r="R229" s="1">
        <f t="shared" si="3"/>
        <v>2.163756845</v>
      </c>
      <c r="S229" s="1">
        <f t="shared" si="4"/>
        <v>7761.582077</v>
      </c>
    </row>
    <row r="230" ht="14.25" customHeight="1">
      <c r="A230" s="1">
        <f t="shared" si="5"/>
        <v>229</v>
      </c>
      <c r="B230" s="1">
        <v>12.0</v>
      </c>
      <c r="C230" s="1">
        <v>1.68</v>
      </c>
      <c r="D230" s="1">
        <v>930.79</v>
      </c>
      <c r="E230" s="1">
        <v>199.95</v>
      </c>
      <c r="F230" s="1">
        <v>448.16</v>
      </c>
      <c r="G230" s="1">
        <v>3.8611</v>
      </c>
      <c r="H230" s="1">
        <v>1.379</v>
      </c>
      <c r="I230" s="1">
        <v>2.1374</v>
      </c>
      <c r="J230" s="1">
        <v>67.278</v>
      </c>
      <c r="K230" s="1">
        <f t="shared" si="1"/>
        <v>3.246696</v>
      </c>
      <c r="L230" s="1">
        <v>16.196</v>
      </c>
      <c r="M230" s="1">
        <v>0.5331</v>
      </c>
      <c r="N230" s="1">
        <v>0.041958</v>
      </c>
      <c r="O230" s="1">
        <v>0.10129</v>
      </c>
      <c r="P230" s="1">
        <v>0.041958</v>
      </c>
      <c r="Q230" s="1">
        <f t="shared" si="12"/>
        <v>9.872642907</v>
      </c>
      <c r="R230" s="1">
        <f t="shared" si="3"/>
        <v>2.631552967</v>
      </c>
      <c r="S230" s="1">
        <f t="shared" si="4"/>
        <v>9876.964078</v>
      </c>
    </row>
    <row r="231" ht="14.25" customHeight="1">
      <c r="A231" s="1">
        <f t="shared" si="5"/>
        <v>230</v>
      </c>
      <c r="B231" s="1">
        <v>12.0</v>
      </c>
      <c r="C231" s="1">
        <v>1.68</v>
      </c>
      <c r="D231" s="1">
        <v>1379.0</v>
      </c>
      <c r="E231" s="1">
        <v>153.73</v>
      </c>
      <c r="F231" s="1">
        <v>592.95</v>
      </c>
      <c r="G231" s="1">
        <v>5.5158</v>
      </c>
      <c r="H231" s="1">
        <v>1.9305</v>
      </c>
      <c r="I231" s="1">
        <v>2.9647</v>
      </c>
      <c r="J231" s="1">
        <v>86.5</v>
      </c>
      <c r="K231" s="1">
        <f t="shared" si="1"/>
        <v>3.47736</v>
      </c>
      <c r="L231" s="1">
        <v>15.867</v>
      </c>
      <c r="M231" s="1">
        <v>0.51075</v>
      </c>
      <c r="N231" s="1">
        <v>0.040919</v>
      </c>
      <c r="O231" s="1">
        <v>0.073204</v>
      </c>
      <c r="P231" s="1">
        <v>0.040919</v>
      </c>
      <c r="Q231" s="1">
        <f t="shared" si="12"/>
        <v>13.66045571</v>
      </c>
      <c r="R231" s="1">
        <f t="shared" si="3"/>
        <v>3.488538878</v>
      </c>
      <c r="S231" s="1">
        <f t="shared" si="4"/>
        <v>14264.46673</v>
      </c>
    </row>
    <row r="232" ht="14.25" customHeight="1">
      <c r="A232" s="1">
        <f t="shared" si="5"/>
        <v>231</v>
      </c>
      <c r="B232" s="1">
        <v>12.0</v>
      </c>
      <c r="C232" s="1">
        <v>1.68</v>
      </c>
      <c r="D232" s="1">
        <v>1827.1</v>
      </c>
      <c r="E232" s="1">
        <v>299.92</v>
      </c>
      <c r="F232" s="1">
        <v>723.95</v>
      </c>
      <c r="G232" s="1">
        <v>6.8948</v>
      </c>
      <c r="H232" s="1">
        <v>2.4132</v>
      </c>
      <c r="I232" s="1">
        <v>3.7576</v>
      </c>
      <c r="J232" s="1">
        <v>104.12</v>
      </c>
      <c r="K232" s="1">
        <f t="shared" si="1"/>
        <v>3.6888</v>
      </c>
      <c r="L232" s="1">
        <v>15.668</v>
      </c>
      <c r="M232" s="1">
        <v>0.49793</v>
      </c>
      <c r="N232" s="1">
        <v>0.040313</v>
      </c>
      <c r="O232" s="1">
        <v>0.059262</v>
      </c>
      <c r="P232" s="1">
        <v>0.040313</v>
      </c>
      <c r="Q232" s="1">
        <f t="shared" si="12"/>
        <v>16.87421957</v>
      </c>
      <c r="R232" s="1">
        <f t="shared" si="3"/>
        <v>4.201090075</v>
      </c>
      <c r="S232" s="1">
        <f t="shared" si="4"/>
        <v>18073.99387</v>
      </c>
    </row>
    <row r="233" ht="14.25" customHeight="1">
      <c r="A233" s="1">
        <f t="shared" si="5"/>
        <v>232</v>
      </c>
      <c r="B233" s="1">
        <v>10.0</v>
      </c>
      <c r="C233" s="1">
        <v>1.68</v>
      </c>
      <c r="D233" s="1">
        <v>137.9</v>
      </c>
      <c r="E233" s="1">
        <v>75.842</v>
      </c>
      <c r="F233" s="1">
        <v>144.79</v>
      </c>
      <c r="G233" s="1">
        <v>0.655</v>
      </c>
      <c r="H233" s="1">
        <v>0.34474</v>
      </c>
      <c r="I233" s="1">
        <v>0.58605</v>
      </c>
      <c r="J233" s="1">
        <v>25.63</v>
      </c>
      <c r="K233" s="1">
        <f t="shared" si="1"/>
        <v>2.69566</v>
      </c>
      <c r="L233" s="1">
        <v>21.391</v>
      </c>
      <c r="M233" s="1">
        <v>0.89623</v>
      </c>
      <c r="N233" s="1">
        <v>0.057605</v>
      </c>
      <c r="O233" s="1">
        <v>0.46013</v>
      </c>
      <c r="P233" s="1">
        <v>0.057605</v>
      </c>
      <c r="Q233" s="1">
        <f t="shared" si="12"/>
        <v>2.17329885</v>
      </c>
      <c r="R233" s="1">
        <f t="shared" si="3"/>
        <v>0.9738878143</v>
      </c>
      <c r="S233" s="1">
        <f t="shared" si="4"/>
        <v>1293.298283</v>
      </c>
    </row>
    <row r="234" ht="14.25" customHeight="1">
      <c r="A234" s="1">
        <f t="shared" si="5"/>
        <v>233</v>
      </c>
      <c r="B234" s="1">
        <v>10.0</v>
      </c>
      <c r="C234" s="1">
        <v>1.68</v>
      </c>
      <c r="D234" s="1">
        <v>310.26</v>
      </c>
      <c r="E234" s="1">
        <v>111.7</v>
      </c>
      <c r="F234" s="1">
        <v>220.63</v>
      </c>
      <c r="G234" s="1">
        <v>1.379</v>
      </c>
      <c r="H234" s="1">
        <v>0.55158</v>
      </c>
      <c r="I234" s="1">
        <v>0.93079</v>
      </c>
      <c r="J234" s="1">
        <v>36.842</v>
      </c>
      <c r="K234" s="1">
        <f t="shared" si="1"/>
        <v>2.80778</v>
      </c>
      <c r="L234" s="1">
        <v>20.389</v>
      </c>
      <c r="M234" s="1">
        <v>0.79613</v>
      </c>
      <c r="N234" s="1">
        <v>0.053433</v>
      </c>
      <c r="O234" s="1">
        <v>0.29006</v>
      </c>
      <c r="P234" s="1">
        <v>0.053433</v>
      </c>
      <c r="Q234" s="1">
        <f t="shared" si="12"/>
        <v>3.447562573</v>
      </c>
      <c r="R234" s="1">
        <f t="shared" si="3"/>
        <v>1.372353996</v>
      </c>
      <c r="S234" s="1">
        <f t="shared" si="4"/>
        <v>2309.547485</v>
      </c>
    </row>
    <row r="235" ht="14.25" customHeight="1">
      <c r="A235" s="1">
        <f t="shared" si="5"/>
        <v>234</v>
      </c>
      <c r="B235" s="1">
        <v>10.0</v>
      </c>
      <c r="C235" s="1">
        <v>1.68</v>
      </c>
      <c r="D235" s="1">
        <v>482.63</v>
      </c>
      <c r="E235" s="1">
        <v>146.17</v>
      </c>
      <c r="F235" s="1">
        <v>296.47</v>
      </c>
      <c r="G235" s="1">
        <v>2.1374</v>
      </c>
      <c r="H235" s="1">
        <v>0.86184</v>
      </c>
      <c r="I235" s="1">
        <v>1.379</v>
      </c>
      <c r="J235" s="1">
        <v>48.055</v>
      </c>
      <c r="K235" s="1">
        <f t="shared" si="1"/>
        <v>2.91991</v>
      </c>
      <c r="L235" s="1">
        <v>19.764</v>
      </c>
      <c r="M235" s="1">
        <v>0.74613</v>
      </c>
      <c r="N235" s="1">
        <v>0.051349</v>
      </c>
      <c r="O235" s="1">
        <v>0.18766</v>
      </c>
      <c r="P235" s="1">
        <v>0.051349</v>
      </c>
      <c r="Q235" s="1">
        <f t="shared" si="12"/>
        <v>5.328786103</v>
      </c>
      <c r="R235" s="1">
        <f t="shared" si="3"/>
        <v>1.987983587</v>
      </c>
      <c r="S235" s="1">
        <f t="shared" si="4"/>
        <v>3809.013516</v>
      </c>
    </row>
    <row r="236" ht="14.25" customHeight="1">
      <c r="A236" s="1">
        <f t="shared" si="5"/>
        <v>235</v>
      </c>
      <c r="B236" s="1">
        <v>10.0</v>
      </c>
      <c r="C236" s="1">
        <v>1.68</v>
      </c>
      <c r="D236" s="1">
        <v>723.95</v>
      </c>
      <c r="E236" s="1">
        <v>179.26</v>
      </c>
      <c r="F236" s="1">
        <v>379.21</v>
      </c>
      <c r="G236" s="1">
        <v>2.8269</v>
      </c>
      <c r="H236" s="1">
        <v>1.1032</v>
      </c>
      <c r="I236" s="1">
        <v>1.7237</v>
      </c>
      <c r="J236" s="1">
        <v>59.268</v>
      </c>
      <c r="K236" s="1">
        <f t="shared" si="1"/>
        <v>3.03204</v>
      </c>
      <c r="L236" s="1">
        <v>19.374</v>
      </c>
      <c r="M236" s="1">
        <v>0.71604</v>
      </c>
      <c r="N236" s="1">
        <v>0.050026</v>
      </c>
      <c r="O236" s="1">
        <v>0.14812</v>
      </c>
      <c r="P236" s="1">
        <v>0.050026</v>
      </c>
      <c r="Q236" s="1">
        <f t="shared" si="12"/>
        <v>6.751282744</v>
      </c>
      <c r="R236" s="1">
        <f t="shared" si="3"/>
        <v>2.417094248</v>
      </c>
      <c r="S236" s="1">
        <f t="shared" si="4"/>
        <v>5028.607522</v>
      </c>
    </row>
    <row r="237" ht="14.25" customHeight="1">
      <c r="A237" s="1">
        <f t="shared" si="5"/>
        <v>236</v>
      </c>
      <c r="B237" s="1">
        <v>10.0</v>
      </c>
      <c r="C237" s="1">
        <v>1.68</v>
      </c>
      <c r="D237" s="1">
        <v>930.79</v>
      </c>
      <c r="E237" s="1">
        <v>199.95</v>
      </c>
      <c r="F237" s="1">
        <v>448.16</v>
      </c>
      <c r="G237" s="1">
        <v>3.8611</v>
      </c>
      <c r="H237" s="1">
        <v>1.379</v>
      </c>
      <c r="I237" s="1">
        <v>2.1374</v>
      </c>
      <c r="J237" s="1">
        <v>67.278</v>
      </c>
      <c r="K237" s="1">
        <f t="shared" si="1"/>
        <v>3.11214</v>
      </c>
      <c r="L237" s="1">
        <v>19.19</v>
      </c>
      <c r="M237" s="1">
        <v>0.70225</v>
      </c>
      <c r="N237" s="1">
        <v>0.049401</v>
      </c>
      <c r="O237" s="1">
        <v>0.11926</v>
      </c>
      <c r="P237" s="1">
        <v>0.049401</v>
      </c>
      <c r="Q237" s="1">
        <f t="shared" si="12"/>
        <v>8.385041087</v>
      </c>
      <c r="R237" s="1">
        <f t="shared" si="3"/>
        <v>2.944197552</v>
      </c>
      <c r="S237" s="1">
        <f t="shared" si="4"/>
        <v>6368.133731</v>
      </c>
    </row>
    <row r="238" ht="14.25" customHeight="1">
      <c r="A238" s="1">
        <f t="shared" si="5"/>
        <v>237</v>
      </c>
      <c r="B238" s="1">
        <v>10.0</v>
      </c>
      <c r="C238" s="1">
        <v>1.68</v>
      </c>
      <c r="D238" s="1">
        <v>1379.0</v>
      </c>
      <c r="E238" s="1">
        <v>153.73</v>
      </c>
      <c r="F238" s="1">
        <v>592.95</v>
      </c>
      <c r="G238" s="1">
        <v>5.5158</v>
      </c>
      <c r="H238" s="1">
        <v>1.9305</v>
      </c>
      <c r="I238" s="1">
        <v>2.9647</v>
      </c>
      <c r="J238" s="1">
        <v>86.5</v>
      </c>
      <c r="K238" s="1">
        <f t="shared" si="1"/>
        <v>3.30436</v>
      </c>
      <c r="L238" s="1">
        <v>18.808</v>
      </c>
      <c r="M238" s="1">
        <v>0.67696</v>
      </c>
      <c r="N238" s="1">
        <v>0.048286</v>
      </c>
      <c r="O238" s="1">
        <v>0.08658</v>
      </c>
      <c r="P238" s="1">
        <v>0.048286</v>
      </c>
      <c r="Q238" s="1">
        <f t="shared" si="12"/>
        <v>11.55001155</v>
      </c>
      <c r="R238" s="1">
        <f t="shared" si="3"/>
        <v>3.909447909</v>
      </c>
      <c r="S238" s="1">
        <f t="shared" si="4"/>
        <v>9099.512763</v>
      </c>
    </row>
    <row r="239" ht="14.25" customHeight="1">
      <c r="A239" s="1">
        <f t="shared" si="5"/>
        <v>238</v>
      </c>
      <c r="B239" s="1">
        <v>10.0</v>
      </c>
      <c r="C239" s="1">
        <v>1.68</v>
      </c>
      <c r="D239" s="1">
        <v>1827.1</v>
      </c>
      <c r="E239" s="1">
        <v>299.92</v>
      </c>
      <c r="F239" s="1">
        <v>723.95</v>
      </c>
      <c r="G239" s="1">
        <v>6.8948</v>
      </c>
      <c r="H239" s="1">
        <v>2.4132</v>
      </c>
      <c r="I239" s="1">
        <v>3.7576</v>
      </c>
      <c r="J239" s="1">
        <v>104.12</v>
      </c>
      <c r="K239" s="1">
        <f t="shared" si="1"/>
        <v>3.48056</v>
      </c>
      <c r="L239" s="1">
        <v>18.579</v>
      </c>
      <c r="M239" s="1">
        <v>0.66245</v>
      </c>
      <c r="N239" s="1">
        <v>0.047633</v>
      </c>
      <c r="O239" s="1">
        <v>0.070217</v>
      </c>
      <c r="P239" s="1">
        <v>0.047633</v>
      </c>
      <c r="Q239" s="1">
        <f t="shared" si="12"/>
        <v>14.24156543</v>
      </c>
      <c r="R239" s="1">
        <f t="shared" si="3"/>
        <v>4.717162511</v>
      </c>
      <c r="S239" s="1">
        <f t="shared" si="4"/>
        <v>11465.77336</v>
      </c>
    </row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