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nushali\Downloads\"/>
    </mc:Choice>
  </mc:AlternateContent>
  <xr:revisionPtr revIDLastSave="0" documentId="13_ncr:1_{20DBC756-08A2-47EC-88E5-1EB4A5638CC6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Q1" sheetId="1" r:id="rId1"/>
    <sheet name="Q2" sheetId="3" r:id="rId2"/>
    <sheet name="Q3" sheetId="4" r:id="rId3"/>
    <sheet name="Q4" sheetId="5" r:id="rId4"/>
    <sheet name="Q5" sheetId="6" r:id="rId5"/>
    <sheet name="Q6" sheetId="8" r:id="rId6"/>
  </sheets>
  <definedNames>
    <definedName name="_xlnm._FilterDatabase" localSheetId="4" hidden="1">'Q5'!$E$1:$E$84</definedName>
  </definedNames>
  <calcPr calcId="191029"/>
</workbook>
</file>

<file path=xl/calcChain.xml><?xml version="1.0" encoding="utf-8"?>
<calcChain xmlns="http://schemas.openxmlformats.org/spreadsheetml/2006/main">
  <c r="E84" i="6" l="1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</calcChain>
</file>

<file path=xl/sharedStrings.xml><?xml version="1.0" encoding="utf-8"?>
<sst xmlns="http://schemas.openxmlformats.org/spreadsheetml/2006/main" count="140" uniqueCount="132">
  <si>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</si>
  <si>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</si>
  <si>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</si>
  <si>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</si>
  <si>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</si>
  <si>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</si>
  <si>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</si>
  <si>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</si>
  <si>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</si>
  <si>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Create a 3-dimensional column chart comparing sales data for men and women, but omitting BMWs </t>
  </si>
  <si>
    <t>Create a chart to compare the favourite films data for 15-25 year olds only (be careful not to include any unnecessary blanks rows or columns in your selected data).
Format this chart so that it is a pie chart, with the Barbarella slice "exploded" and each segment labelled:</t>
  </si>
  <si>
    <t>Favourite Films By Age group</t>
  </si>
  <si>
    <t>15 - 25 yrs</t>
  </si>
  <si>
    <t>26 - 40 yrs</t>
  </si>
  <si>
    <t>Over 40's</t>
  </si>
  <si>
    <t>Barbarella</t>
  </si>
  <si>
    <t>Die Hard</t>
  </si>
  <si>
    <t>Gone with the Wind</t>
  </si>
  <si>
    <t>Jurassic Park</t>
  </si>
  <si>
    <t>Speed</t>
  </si>
  <si>
    <t>Titanic</t>
  </si>
  <si>
    <t>% denotes the percentage of the sample that marked the film as their favourite.</t>
  </si>
  <si>
    <t>Rank</t>
  </si>
  <si>
    <t>City</t>
  </si>
  <si>
    <t>Country</t>
  </si>
  <si>
    <t>Population 
(Urban - City Limits)</t>
  </si>
  <si>
    <t>Shanghai</t>
  </si>
  <si>
    <t>China</t>
  </si>
  <si>
    <t>Mumbai (Bombay)</t>
  </si>
  <si>
    <t>India</t>
  </si>
  <si>
    <t>Karachi</t>
  </si>
  <si>
    <t>Pakistan</t>
  </si>
  <si>
    <t>Buenos Aires</t>
  </si>
  <si>
    <t>Argentina</t>
  </si>
  <si>
    <t>Dilli (Delhi)</t>
  </si>
  <si>
    <t>Manila</t>
  </si>
  <si>
    <t>Philippines</t>
  </si>
  <si>
    <t>Moscow</t>
  </si>
  <si>
    <t>Russia</t>
  </si>
  <si>
    <t>Seoul</t>
  </si>
  <si>
    <t>Korea (South)</t>
  </si>
  <si>
    <t>Sao Paulo</t>
  </si>
  <si>
    <t>Brazil</t>
  </si>
  <si>
    <t>Istanbul</t>
  </si>
  <si>
    <t>Turkey</t>
  </si>
  <si>
    <r>
      <t>Select the necessary ranges of data to create a 3-D cone chart showing the </t>
    </r>
    <r>
      <rPr>
        <b/>
        <sz val="12"/>
        <color rgb="FF666666"/>
        <rFont val="Arial"/>
        <family val="2"/>
      </rPr>
      <t>City</t>
    </r>
    <r>
      <rPr>
        <sz val="12"/>
        <color rgb="FF666666"/>
        <rFont val="Arial"/>
        <family val="2"/>
      </rPr>
      <t> and the </t>
    </r>
    <r>
      <rPr>
        <b/>
        <sz val="12"/>
        <color rgb="FF666666"/>
        <rFont val="Arial"/>
        <family val="2"/>
      </rPr>
      <t>Population</t>
    </r>
  </si>
  <si>
    <t>Convert this data into a line chart. Make the necessary changes to ensure that it resembles the one shown below. </t>
  </si>
  <si>
    <t>Weight of trainer</t>
  </si>
  <si>
    <t>Day</t>
  </si>
  <si>
    <t>Pounds</t>
  </si>
  <si>
    <t>Athens 2004 Medals Table</t>
  </si>
  <si>
    <t>Gold</t>
  </si>
  <si>
    <t>Silver</t>
  </si>
  <si>
    <t>Bronze</t>
  </si>
  <si>
    <t>USA</t>
  </si>
  <si>
    <t>Australia</t>
  </si>
  <si>
    <t>Japan</t>
  </si>
  <si>
    <t>Germany</t>
  </si>
  <si>
    <t>France</t>
  </si>
  <si>
    <t>Italy</t>
  </si>
  <si>
    <t>South Korea</t>
  </si>
  <si>
    <t>Great Britain</t>
  </si>
  <si>
    <t>Cuba</t>
  </si>
  <si>
    <t>Ukraine</t>
  </si>
  <si>
    <t>Hungary</t>
  </si>
  <si>
    <t>Romania</t>
  </si>
  <si>
    <t>Greece</t>
  </si>
  <si>
    <t>Norway</t>
  </si>
  <si>
    <t>Netherlands</t>
  </si>
  <si>
    <t>Sweden</t>
  </si>
  <si>
    <t>Spain</t>
  </si>
  <si>
    <t>Canada</t>
  </si>
  <si>
    <t>Poland</t>
  </si>
  <si>
    <t>New Zealand</t>
  </si>
  <si>
    <t>Thailand</t>
  </si>
  <si>
    <t>Belarus</t>
  </si>
  <si>
    <t>Austria</t>
  </si>
  <si>
    <t>Ethiopia</t>
  </si>
  <si>
    <t>Iran</t>
  </si>
  <si>
    <t>Slovakia</t>
  </si>
  <si>
    <t>Taiwan</t>
  </si>
  <si>
    <t>Georgia</t>
  </si>
  <si>
    <t>Bulgaria</t>
  </si>
  <si>
    <t>Jamaica</t>
  </si>
  <si>
    <t>Uzbekistan</t>
  </si>
  <si>
    <t>Morocco</t>
  </si>
  <si>
    <t>Denmark</t>
  </si>
  <si>
    <t>Chile</t>
  </si>
  <si>
    <t>Kazakhstan</t>
  </si>
  <si>
    <t>Kenya</t>
  </si>
  <si>
    <t>Czech Republic</t>
  </si>
  <si>
    <t>South Africa</t>
  </si>
  <si>
    <t>Croatia</t>
  </si>
  <si>
    <t>Lithuania</t>
  </si>
  <si>
    <t>Egypt</t>
  </si>
  <si>
    <t>Switzerland</t>
  </si>
  <si>
    <t>Indonesia</t>
  </si>
  <si>
    <t>Zimbabwe</t>
  </si>
  <si>
    <t>Azerbaijan</t>
  </si>
  <si>
    <t>Belgium</t>
  </si>
  <si>
    <t>Bahamas</t>
  </si>
  <si>
    <t>Israel</t>
  </si>
  <si>
    <t>Cameroon</t>
  </si>
  <si>
    <t>Dominican Republic</t>
  </si>
  <si>
    <t>Ireland</t>
  </si>
  <si>
    <t>United Arab Emirates</t>
  </si>
  <si>
    <t>North Korea</t>
  </si>
  <si>
    <t>Latvia</t>
  </si>
  <si>
    <t>Mexico</t>
  </si>
  <si>
    <t>Portugal</t>
  </si>
  <si>
    <t>Finland</t>
  </si>
  <si>
    <t>Serbia and Montenegro</t>
  </si>
  <si>
    <t>Slovenia</t>
  </si>
  <si>
    <t>Estonia</t>
  </si>
  <si>
    <t>Hong Kong</t>
  </si>
  <si>
    <t>Paraguay</t>
  </si>
  <si>
    <t>Nigeria</t>
  </si>
  <si>
    <t>Venezuela</t>
  </si>
  <si>
    <t>Colombia</t>
  </si>
  <si>
    <t>Eritrea</t>
  </si>
  <si>
    <t>Mongolia</t>
  </si>
  <si>
    <t>Syria</t>
  </si>
  <si>
    <t>Trinidad and Tobago</t>
  </si>
  <si>
    <t>Create a chart which shows the top 6 countries and their medal hauls</t>
  </si>
  <si>
    <t>Total</t>
  </si>
  <si>
    <t>Products</t>
  </si>
  <si>
    <t>% growth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</si>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</sst>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u/>
      <sz val="18"/>
      <color indexed="38"/>
      <name val="Monotype Corsiva"/>
      <family val="4"/>
    </font>
    <font>
      <b/>
      <sz val="9"/>
      <color indexed="36"/>
      <name val="Arial Narrow"/>
      <family val="2"/>
    </font>
    <font>
      <b/>
      <sz val="10"/>
      <color indexed="36"/>
      <name val="Arial Narrow"/>
      <family val="2"/>
    </font>
    <font>
      <sz val="10"/>
      <color indexed="36"/>
      <name val="Arial"/>
      <family val="2"/>
    </font>
    <font>
      <sz val="10"/>
      <color indexed="18"/>
      <name val="Arial"/>
      <family val="2"/>
    </font>
    <font>
      <sz val="6"/>
      <name val="Arial Narrow"/>
      <family val="2"/>
    </font>
    <font>
      <b/>
      <sz val="12"/>
      <color rgb="FF666666"/>
      <name val="Arial"/>
      <family val="2"/>
    </font>
    <font>
      <b/>
      <sz val="10"/>
      <color indexed="9"/>
      <name val="Arial"/>
      <family val="2"/>
    </font>
    <font>
      <b/>
      <sz val="13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E6E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14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7F50"/>
      </left>
      <right/>
      <top style="thin">
        <color rgb="FFFF7F50"/>
      </top>
      <bottom style="thin">
        <color rgb="FFFF7F50"/>
      </bottom>
      <diagonal/>
    </border>
    <border>
      <left/>
      <right/>
      <top style="thin">
        <color rgb="FFFF7F50"/>
      </top>
      <bottom style="thin">
        <color rgb="FFFF7F50"/>
      </bottom>
      <diagonal/>
    </border>
    <border>
      <left/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 style="thin">
        <color rgb="FFFF7F50"/>
      </top>
      <bottom style="thin">
        <color rgb="FFFF7F50"/>
      </bottom>
      <diagonal/>
    </border>
    <border>
      <left style="thin">
        <color rgb="FFFF7F50"/>
      </left>
      <right style="thin">
        <color rgb="FFFF7F50"/>
      </right>
      <top/>
      <bottom/>
      <diagonal/>
    </border>
  </borders>
  <cellStyleXfs count="3">
    <xf numFmtId="0" fontId="0" fillId="0" borderId="0"/>
    <xf numFmtId="0" fontId="5" fillId="0" borderId="0"/>
    <xf numFmtId="9" fontId="18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0" applyNumberFormat="1"/>
    <xf numFmtId="9" fontId="0" fillId="2" borderId="1" xfId="0" applyNumberForma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Fill="1"/>
    <xf numFmtId="9" fontId="11" fillId="4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4" fillId="5" borderId="0" xfId="1" applyFont="1" applyFill="1" applyAlignment="1">
      <alignment horizontal="centerContinuous"/>
    </xf>
    <xf numFmtId="0" fontId="5" fillId="0" borderId="0" xfId="1" applyAlignment="1">
      <alignment horizontal="center"/>
    </xf>
    <xf numFmtId="0" fontId="14" fillId="5" borderId="0" xfId="1" applyFont="1" applyFill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3" xfId="0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 wrapText="1"/>
    </xf>
    <xf numFmtId="0" fontId="16" fillId="7" borderId="5" xfId="0" applyFont="1" applyFill="1" applyBorder="1" applyAlignment="1">
      <alignment vertical="top" wrapText="1"/>
    </xf>
    <xf numFmtId="0" fontId="17" fillId="7" borderId="5" xfId="0" applyFont="1" applyFill="1" applyBorder="1" applyAlignment="1">
      <alignment vertical="top" wrapText="1"/>
    </xf>
    <xf numFmtId="0" fontId="17" fillId="8" borderId="5" xfId="0" applyFont="1" applyFill="1" applyBorder="1" applyAlignment="1">
      <alignment vertical="top" wrapText="1"/>
    </xf>
    <xf numFmtId="0" fontId="16" fillId="7" borderId="6" xfId="0" applyFont="1" applyFill="1" applyBorder="1" applyAlignment="1">
      <alignment vertical="top" wrapText="1"/>
    </xf>
    <xf numFmtId="0" fontId="0" fillId="0" borderId="0" xfId="0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3" fillId="0" borderId="0" xfId="0" applyFont="1"/>
    <xf numFmtId="9" fontId="0" fillId="0" borderId="0" xfId="2" applyFont="1"/>
  </cellXfs>
  <cellStyles count="3">
    <cellStyle name="Normal" xfId="0" builtinId="0"/>
    <cellStyle name="Normal_Sheet1" xfId="1" xr:uid="{00000000-0005-0000-0000-000001000000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99593"/>
      <color rgb="FFCD7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'Q1'!$B$4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'Q1'!$B$5:$B$10</c15:sqref>
                  </c15:fullRef>
                </c:ext>
              </c:extLst>
              <c:f>('Q1'!$B$5:$B$6,'Q1'!$B$8:$B$10)</c:f>
              <c:numCache>
                <c:formatCode>0%</c:formatCode>
                <c:ptCount val="5"/>
                <c:pt idx="0">
                  <c:v>0.03</c:v>
                </c:pt>
                <c:pt idx="1">
                  <c:v>0.39</c:v>
                </c:pt>
                <c:pt idx="2">
                  <c:v>0.06</c:v>
                </c:pt>
                <c:pt idx="3">
                  <c:v>0.19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D91-B4B7-FEB36C5F7BC8}"/>
            </c:ext>
          </c:extLst>
        </c:ser>
        <c:ser>
          <c:idx val="1"/>
          <c:order val="1"/>
          <c:tx>
            <c:strRef>
              <c:f>'Q1'!$C$4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'Q1'!$A$5:$A$10</c15:sqref>
                  </c15:fullRef>
                </c:ext>
              </c:extLst>
              <c:f>('Q1'!$A$5:$A$6,'Q1'!$A$8:$A$10)</c:f>
              <c:strCache>
                <c:ptCount val="5"/>
                <c:pt idx="0">
                  <c:v>Fiat</c:v>
                </c:pt>
                <c:pt idx="1">
                  <c:v>Ford</c:v>
                </c:pt>
                <c:pt idx="2">
                  <c:v>Mercedes</c:v>
                </c:pt>
                <c:pt idx="3">
                  <c:v>Vauxhall</c:v>
                </c:pt>
                <c:pt idx="4">
                  <c:v>Nissan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'Q1'!$C$5:$C$10</c15:sqref>
                  </c15:fullRef>
                </c:ext>
              </c:extLst>
              <c:f>('Q1'!$C$5:$C$6,'Q1'!$C$8:$C$10)</c:f>
              <c:numCache>
                <c:formatCode>0%</c:formatCode>
                <c:ptCount val="5"/>
                <c:pt idx="0">
                  <c:v>0.32</c:v>
                </c:pt>
                <c:pt idx="1">
                  <c:v>0.12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0-4D91-B4B7-FEB36C5F7B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34468767"/>
        <c:axId val="934469183"/>
        <c:axId val="0"/>
      </c:bar3DChart>
      <c:catAx>
        <c:axId val="9344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9183"/>
        <c:crosses val="autoZero"/>
        <c:auto val="1"/>
        <c:lblAlgn val="ctr"/>
        <c:lblOffset val="100"/>
        <c:noMultiLvlLbl val="0"/>
      </c:catAx>
      <c:valAx>
        <c:axId val="9344691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344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8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'Q2'!$C$6</c:f>
              <c:strCache>
                <c:ptCount val="1"/>
                <c:pt idx="0">
                  <c:v>15 - 25 yrs</c:v>
                </c:pt>
              </c:strCache>
            </c:strRef>
          </c:tx>
          <c:dPt>
            <c:idx val="0"/>
            <c:bubble3D val="0"/>
            <c:explosion val="21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BB8B-40EF-828B-39A655E1F0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C1C-4963-9A18-BC6069B27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C1C-4963-9A18-BC6069B27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C1C-4963-9A18-BC6069B274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C1C-4963-9A18-BC6069B274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C1C-4963-9A18-BC6069B27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'Q2'!$A$7:$B$13</c15:sqref>
                  </c15:fullRef>
                </c:ext>
              </c:extLst>
              <c:f>'Q2'!$A$8:$B$13</c:f>
              <c:strCache>
                <c:ptCount val="6"/>
                <c:pt idx="0">
                  <c:v>Barbarella</c:v>
                </c:pt>
                <c:pt idx="1">
                  <c:v>Die Hard</c:v>
                </c:pt>
                <c:pt idx="2">
                  <c:v>Gone with the Wind</c:v>
                </c:pt>
                <c:pt idx="3">
                  <c:v>Jurassic Park</c:v>
                </c:pt>
                <c:pt idx="4">
                  <c:v>Speed</c:v>
                </c:pt>
                <c:pt idx="5">
                  <c:v>Titanic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'Q2'!$C$7:$C$13</c15:sqref>
                  </c15:fullRef>
                </c:ext>
              </c:extLst>
              <c:f>'Q2'!$C$8:$C$13</c:f>
              <c:numCache>
                <c:formatCode>0%</c:formatCode>
                <c:ptCount val="6"/>
                <c:pt idx="0">
                  <c:v>0.17</c:v>
                </c:pt>
                <c:pt idx="1">
                  <c:v>0.2</c:v>
                </c:pt>
                <c:pt idx="2">
                  <c:v>0.04</c:v>
                </c:pt>
                <c:pt idx="3">
                  <c:v>0.34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B8B-40EF-828B-39A655E1F0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'Q2'!$D$6</c15:sqref>
                        </c15:formulaRef>
                      </c:ext>
                    </c:extLst>
                    <c:strCache>
                      <c:ptCount val="1"/>
                      <c:pt idx="0">
                        <c:v>26 - 40 yrs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0C1C-4963-9A18-BC6069B2743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0C1C-4963-9A18-BC6069B2743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0C1C-4963-9A18-BC6069B2743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0C1C-4963-9A18-BC6069B2743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0C1C-4963-9A18-BC6069B2743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0C1C-4963-9A18-BC6069B274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'Q2'!$A$7:$B$13</c15:sqref>
                        </c15:fullRef>
                        <c15:formulaRef>
                          <c15:sqref>'Q2'!$A$8:$B$13</c15:sqref>
                        </c15:formulaRef>
                      </c:ext>
                    </c:extLst>
                    <c:strCache>
                      <c:ptCount val="6"/>
                      <c:pt idx="0">
                        <c:v>Barbarella</c:v>
                      </c:pt>
                      <c:pt idx="1">
                        <c:v>Die Hard</c:v>
                      </c:pt>
                      <c:pt idx="2">
                        <c:v>Gone with the Wind</c:v>
                      </c:pt>
                      <c:pt idx="3">
                        <c:v>Jurassic Park</c:v>
                      </c:pt>
                      <c:pt idx="4">
                        <c:v>Speed</c:v>
                      </c:pt>
                      <c:pt idx="5">
                        <c:v>Titanic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'Q2'!$D$7:$D$13</c15:sqref>
                        </c15:fullRef>
                        <c15:formulaRef>
                          <c15:sqref>'Q2'!$D$8:$D$13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0.31</c:v>
                      </c:pt>
                      <c:pt idx="1">
                        <c:v>0.15</c:v>
                      </c:pt>
                      <c:pt idx="2">
                        <c:v>0.19</c:v>
                      </c:pt>
                      <c:pt idx="3">
                        <c:v>0.12</c:v>
                      </c:pt>
                      <c:pt idx="4">
                        <c:v>0.08</c:v>
                      </c:pt>
                      <c:pt idx="5">
                        <c:v>0.15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B8B-40EF-828B-39A655E1F0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'Q2'!$E$6</c15:sqref>
                        </c15:formulaRef>
                      </c:ext>
                    </c:extLst>
                    <c:strCache>
                      <c:ptCount val="1"/>
                      <c:pt idx="0">
                        <c:v>Over 40's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0C1C-4963-9A18-BC6069B2743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0C1C-4963-9A18-BC6069B2743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C1C-4963-9A18-BC6069B2743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C1C-4963-9A18-BC6069B2743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C1C-4963-9A18-BC6069B2743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hade val="51000"/>
                            <a:satMod val="130000"/>
                          </a:schemeClr>
                        </a:gs>
                        <a:gs pos="80000">
                          <a:schemeClr val="accent6">
                            <a:shade val="93000"/>
                            <a:satMod val="130000"/>
                          </a:schemeClr>
                        </a:gs>
                        <a:gs pos="100000">
                          <a:schemeClr val="accent6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0C1C-4963-9A18-BC6069B2743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'Q2'!$A$7:$B$13</c15:sqref>
                        </c15:fullRef>
                        <c15:formulaRef>
                          <c15:sqref>'Q2'!$A$8:$B$13</c15:sqref>
                        </c15:formulaRef>
                      </c:ext>
                    </c:extLst>
                    <c:strCache>
                      <c:ptCount val="6"/>
                      <c:pt idx="0">
                        <c:v>Barbarella</c:v>
                      </c:pt>
                      <c:pt idx="1">
                        <c:v>Die Hard</c:v>
                      </c:pt>
                      <c:pt idx="2">
                        <c:v>Gone with the Wind</c:v>
                      </c:pt>
                      <c:pt idx="3">
                        <c:v>Jurassic Park</c:v>
                      </c:pt>
                      <c:pt idx="4">
                        <c:v>Speed</c:v>
                      </c:pt>
                      <c:pt idx="5">
                        <c:v>Titanic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'Q2'!$E$7:$E$13</c15:sqref>
                        </c15:fullRef>
                        <c15:formulaRef>
                          <c15:sqref>'Q2'!$E$8:$E$13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0.18</c:v>
                      </c:pt>
                      <c:pt idx="1">
                        <c:v>0.01</c:v>
                      </c:pt>
                      <c:pt idx="2">
                        <c:v>0.41</c:v>
                      </c:pt>
                      <c:pt idx="3">
                        <c:v>0.03</c:v>
                      </c:pt>
                      <c:pt idx="4">
                        <c:v>0.11</c:v>
                      </c:pt>
                      <c:pt idx="5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B8B-40EF-828B-39A655E1F07A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45"/>
      <c:depthPercent val="140"/>
      <c:rAngAx val="0"/>
      <c:perspective val="0"/>
    </c:view3D>
    <c:floor>
      <c:thickness val="0"/>
      <c:spPr>
        <a:solidFill>
          <a:schemeClr val="bg2">
            <a:lumMod val="75000"/>
            <a:alpha val="27000"/>
          </a:schemeClr>
        </a:solidFill>
        <a:ln w="12700">
          <a:solidFill>
            <a:schemeClr val="accent1"/>
          </a:solidFill>
        </a:ln>
        <a:effectLst/>
        <a:sp3d contourW="12700">
          <a:contourClr>
            <a:schemeClr val="accent1"/>
          </a:contourClr>
        </a:sp3d>
      </c:spPr>
    </c:floor>
    <c:sideWall>
      <c:thickness val="0"/>
      <c:spPr>
        <a:noFill/>
        <a:ln>
          <a:noFill/>
        </a:ln>
        <a:effectLst>
          <a:outerShdw blurRad="50800" dist="25400" dir="5400000" algn="ctr" rotWithShape="0">
            <a:srgbClr val="000000">
              <a:alpha val="43137"/>
            </a:srgb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25400" dir="5400000" algn="ctr" rotWithShape="0">
            <a:srgbClr val="000000">
              <a:alpha val="43137"/>
            </a:srgb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1.9267822736030827E-2"/>
          <c:y val="0.20717703349282296"/>
          <c:w val="0.95761078998073212"/>
          <c:h val="0.686975097012395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'Q3'!$D$6</c:f>
              <c:strCache>
                <c:ptCount val="1"/>
                <c:pt idx="0">
                  <c:v>Population 
(Urban - City Limits)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DFC-4411-AEAA-B982744271A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FC-4411-AEAA-B982744271A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DFC-4411-AEAA-B982744271A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DFC-4411-AEAA-B982744271A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DFC-4411-AEAA-B982744271A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DFC-4411-AEAA-B982744271AC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DFC-4411-AEAA-B982744271A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DFC-4411-AEAA-B982744271A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312891113892365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DFC-4411-AEAA-B982744271AC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777638715060489E-2"/>
                      <c:h val="4.90187149319268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DFC-4411-AEAA-B982744271AC}"/>
                </c:ext>
              </c:extLst>
            </c:dLbl>
            <c:spPr>
              <a:noFill/>
              <a:ln>
                <a:noFill/>
                <a:round/>
              </a:ln>
              <a:effectLst>
                <a:outerShdw blurRad="63500" dist="88900" dir="1440000" sx="1000" sy="1000" algn="tl" rotWithShape="0">
                  <a:prstClr val="black"/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'Q3'!$B$7:$B$16</c:f>
              <c:strCache>
                <c:ptCount val="10"/>
                <c:pt idx="0">
                  <c:v>Shanghai</c:v>
                </c:pt>
                <c:pt idx="1">
                  <c:v>Mumbai (Bombay)</c:v>
                </c:pt>
                <c:pt idx="2">
                  <c:v>Karachi</c:v>
                </c:pt>
                <c:pt idx="3">
                  <c:v>Buenos Aires</c:v>
                </c:pt>
                <c:pt idx="4">
                  <c:v>Dilli (Delhi)</c:v>
                </c:pt>
                <c:pt idx="5">
                  <c:v>Manila</c:v>
                </c:pt>
                <c:pt idx="6">
                  <c:v>Moscow</c:v>
                </c:pt>
                <c:pt idx="7">
                  <c:v>Seoul</c:v>
                </c:pt>
                <c:pt idx="8">
                  <c:v>Sao Paulo</c:v>
                </c:pt>
                <c:pt idx="9">
                  <c:v>Istanbul</c:v>
                </c:pt>
              </c:strCache>
            </c:strRef>
          </c:cat>
          <c:val>
            <c:numRef>
              <c:f>'Q3'!$D$7:$D$16</c:f>
              <c:numCache>
                <c:formatCode>#,##0</c:formatCode>
                <c:ptCount val="10"/>
                <c:pt idx="0">
                  <c:v>14608512</c:v>
                </c:pt>
                <c:pt idx="1">
                  <c:v>12691836</c:v>
                </c:pt>
                <c:pt idx="2">
                  <c:v>11624219</c:v>
                </c:pt>
                <c:pt idx="3">
                  <c:v>11574205</c:v>
                </c:pt>
                <c:pt idx="4">
                  <c:v>10927986</c:v>
                </c:pt>
                <c:pt idx="5">
                  <c:v>10444527</c:v>
                </c:pt>
                <c:pt idx="6">
                  <c:v>10381222</c:v>
                </c:pt>
                <c:pt idx="7">
                  <c:v>10349312</c:v>
                </c:pt>
                <c:pt idx="8">
                  <c:v>10210295</c:v>
                </c:pt>
                <c:pt idx="9">
                  <c:v>9792428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7DFC-4411-AEAA-B982744271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"/>
        <c:gapDepth val="53"/>
        <c:shape val="box"/>
        <c:axId val="1235036063"/>
        <c:axId val="1235035231"/>
        <c:axId val="1235076863"/>
      </c:bar3DChart>
      <c:catAx>
        <c:axId val="12350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231"/>
        <c:crosses val="autoZero"/>
        <c:auto val="1"/>
        <c:lblAlgn val="ctr"/>
        <c:lblOffset val="100"/>
        <c:noMultiLvlLbl val="0"/>
      </c:catAx>
      <c:valAx>
        <c:axId val="1235035231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35036063"/>
        <c:crosses val="autoZero"/>
        <c:crossBetween val="between"/>
      </c:valAx>
      <c:serAx>
        <c:axId val="12350768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50352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 w="0">
                  <a:solidFill>
                    <a:schemeClr val="tx1"/>
                  </a:solidFill>
                </a:ln>
              </a:rPr>
              <a:t>Weight</a:t>
            </a:r>
            <a:r>
              <a:rPr lang="en-US" baseline="0">
                <a:ln w="0">
                  <a:solidFill>
                    <a:schemeClr val="tx1"/>
                  </a:solidFill>
                </a:ln>
              </a:rPr>
              <a:t> Fluctuation over 4 weeks</a:t>
            </a:r>
            <a:endParaRPr lang="en-US">
              <a:ln w="0">
                <a:solidFill>
                  <a:schemeClr val="tx1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'Q4'!$C$6</c:f>
              <c:strCache>
                <c:ptCount val="1"/>
                <c:pt idx="0">
                  <c:v>Pounds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noFill/>
              <a:ln w="9525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xVal>
            <c:numRef>
              <c:f>'Q4'!$B$7:$B$34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'Q4'!$C$7:$C$34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7-4FD9-AD5E-A6EBD8AF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76623"/>
        <c:axId val="1036780943"/>
      </c:scatterChart>
      <c:valAx>
        <c:axId val="1036776623"/>
        <c:scaling>
          <c:orientation val="minMax"/>
          <c:max val="29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glow rad="127000">
                <a:schemeClr val="tx2">
                  <a:lumMod val="75000"/>
                </a:schemeClr>
              </a:glow>
              <a:outerShdw blurRad="50800" dist="50800" dir="5400000" sx="59000" sy="59000" algn="ctr" rotWithShape="0">
                <a:schemeClr val="tx1"/>
              </a:outerShdw>
              <a:softEdge rad="0"/>
            </a:effectLst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>
                      <a:alpha val="29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0943"/>
        <c:crosses val="autoZero"/>
        <c:crossBetween val="midCat"/>
        <c:majorUnit val="2"/>
      </c:valAx>
      <c:valAx>
        <c:axId val="1036780943"/>
        <c:scaling>
          <c:orientation val="minMax"/>
          <c:min val="15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/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alpha val="7000"/>
                    </a:schemeClr>
                  </a:solidFill>
                </a:ln>
                <a:solidFill>
                  <a:schemeClr val="bg2">
                    <a:lumMod val="10000"/>
                    <a:alpha val="96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76623"/>
        <c:crosses val="autoZero"/>
        <c:crossBetween val="midCat"/>
      </c:valAx>
      <c:spPr>
        <a:solidFill>
          <a:schemeClr val="bg1"/>
        </a:solidFill>
        <a:ln>
          <a:gradFill>
            <a:gsLst>
              <a:gs pos="20000">
                <a:schemeClr val="accent1">
                  <a:lumMod val="68000"/>
                  <a:lumOff val="32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9959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  <a:r>
              <a:rPr lang="en-IN" baseline="0"/>
              <a:t> 2004 - Top 6 Countires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'Q5'!$B$9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'Q5'!$B$10:$B$15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500-ADD2-9890EEFB9EFE}"/>
            </c:ext>
          </c:extLst>
        </c:ser>
        <c:ser>
          <c:idx val="1"/>
          <c:order val="1"/>
          <c:tx>
            <c:strRef>
              <c:f>'Q5'!$C$9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'Q5'!$C$10:$C$15</c:f>
              <c:numCache>
                <c:formatCode>General</c:formatCode>
                <c:ptCount val="6"/>
                <c:pt idx="0">
                  <c:v>39</c:v>
                </c:pt>
                <c:pt idx="1">
                  <c:v>17</c:v>
                </c:pt>
                <c:pt idx="2">
                  <c:v>27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500-ADD2-9890EEFB9EFE}"/>
            </c:ext>
          </c:extLst>
        </c:ser>
        <c:ser>
          <c:idx val="2"/>
          <c:order val="2"/>
          <c:tx>
            <c:strRef>
              <c:f>'Q5'!$D$9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'Q5'!$A$10:$A$15</c:f>
              <c:strCache>
                <c:ptCount val="6"/>
                <c:pt idx="0">
                  <c:v>USA</c:v>
                </c:pt>
                <c:pt idx="1">
                  <c:v>China</c:v>
                </c:pt>
                <c:pt idx="2">
                  <c:v>Russia</c:v>
                </c:pt>
                <c:pt idx="3">
                  <c:v>Australia</c:v>
                </c:pt>
                <c:pt idx="4">
                  <c:v>Japan</c:v>
                </c:pt>
                <c:pt idx="5">
                  <c:v>Germany</c:v>
                </c:pt>
              </c:strCache>
            </c:strRef>
          </c:cat>
          <c:val>
            <c:numRef>
              <c:f>'Q5'!$D$10:$D$15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38</c:v>
                </c:pt>
                <c:pt idx="3">
                  <c:v>16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6-4500-ADD2-9890EEFB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7"/>
        <c:axId val="757144959"/>
        <c:axId val="757145375"/>
      </c:barChart>
      <c:catAx>
        <c:axId val="75714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2">
                        <a:lumMod val="75000"/>
                      </a:schemeClr>
                    </a:solidFill>
                  </a:rPr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45375"/>
        <c:crosses val="autoZero"/>
        <c:auto val="1"/>
        <c:lblAlgn val="ctr"/>
        <c:lblOffset val="100"/>
        <c:noMultiLvlLbl val="0"/>
      </c:catAx>
      <c:valAx>
        <c:axId val="7571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accent2">
                        <a:lumMod val="75000"/>
                      </a:schemeClr>
                    </a:solidFill>
                  </a:rPr>
                  <a:t>Medal Tally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44959"/>
        <c:crosses val="autoZero"/>
        <c:crossBetween val="between"/>
      </c:valAx>
      <c:spPr>
        <a:solidFill>
          <a:schemeClr val="bg1"/>
        </a:solidFill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1824540682414684"/>
          <c:y val="0.19320501603966175"/>
          <c:w val="0.1085735155747041"/>
          <c:h val="0.17487169026151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growth in</a:t>
            </a:r>
            <a:r>
              <a:rPr lang="en-IN" baseline="0"/>
              <a:t> 2012 &amp; 2013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'Q6'!$A$2:$A$6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'Q6'!$B$2:$B$6</c:f>
              <c:numCache>
                <c:formatCode>General</c:formatCode>
                <c:ptCount val="5"/>
                <c:pt idx="0">
                  <c:v>432521</c:v>
                </c:pt>
                <c:pt idx="1">
                  <c:v>44244</c:v>
                </c:pt>
                <c:pt idx="2">
                  <c:v>433796</c:v>
                </c:pt>
                <c:pt idx="3">
                  <c:v>539770</c:v>
                </c:pt>
                <c:pt idx="4">
                  <c:v>597406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1-4F6B-8D08-9B11AFD0B60A}"/>
            </c:ext>
          </c:extLst>
        </c:ser>
        <c:ser>
          <c:idx val="1"/>
          <c:order val="1"/>
          <c:tx>
            <c:strRef>
              <c:f>'Q6'!$C$1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'Q6'!$A$2:$A$6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'Q6'!$C$2:$C$6</c:f>
              <c:numCache>
                <c:formatCode>General</c:formatCode>
                <c:ptCount val="5"/>
                <c:pt idx="0">
                  <c:v>227724</c:v>
                </c:pt>
                <c:pt idx="1">
                  <c:v>310416</c:v>
                </c:pt>
                <c:pt idx="2">
                  <c:v>191447</c:v>
                </c:pt>
                <c:pt idx="3">
                  <c:v>125314</c:v>
                </c:pt>
                <c:pt idx="4">
                  <c:v>144037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1-4F6B-8D08-9B11AFD0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65023"/>
        <c:axId val="2021562943"/>
      </c:lineChart>
      <c:lineChart>
        <c:grouping val="standard"/>
        <c:varyColors val="0"/>
        <c:ser>
          <c:idx val="2"/>
          <c:order val="2"/>
          <c:tx>
            <c:strRef>
              <c:f>'Q6'!$D$1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'Q6'!$A$2:$A$6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'Q6'!$D$2:$D$6</c:f>
              <c:numCache>
                <c:formatCode>0%</c:formatCode>
                <c:ptCount val="5"/>
                <c:pt idx="0">
                  <c:v>0.45</c:v>
                </c:pt>
                <c:pt idx="1">
                  <c:v>0.6</c:v>
                </c:pt>
                <c:pt idx="2">
                  <c:v>0.23</c:v>
                </c:pt>
                <c:pt idx="3">
                  <c:v>0.34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1-4F6B-8D08-9B11AFD0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09487"/>
        <c:axId val="1873012399"/>
      </c:lineChart>
      <c:catAx>
        <c:axId val="2021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2943"/>
        <c:crosses val="autoZero"/>
        <c:auto val="1"/>
        <c:lblAlgn val="ctr"/>
        <c:lblOffset val="100"/>
        <c:noMultiLvlLbl val="0"/>
      </c:catAx>
      <c:valAx>
        <c:axId val="20215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5023"/>
        <c:crosses val="autoZero"/>
        <c:crossBetween val="between"/>
      </c:valAx>
      <c:valAx>
        <c:axId val="18730123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09487"/>
        <c:crosses val="max"/>
        <c:crossBetween val="between"/>
      </c:valAx>
      <c:catAx>
        <c:axId val="18730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012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83820</xdr:rowOff>
    </xdr:from>
    <xdr:to>
      <xdr:col>14</xdr:col>
      <xdr:colOff>228600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B63BC-8054-4D40-A133-AFDEC257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118110</xdr:rowOff>
    </xdr:from>
    <xdr:to>
      <xdr:col>15</xdr:col>
      <xdr:colOff>327660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EA79C-00AF-44E2-A287-18B70C47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592455</xdr:colOff>
      <xdr:row>0</xdr:row>
      <xdr:rowOff>104775</xdr:rowOff>
    </xdr:from>
    <xdr:to>
      <xdr:col>22</xdr:col>
      <xdr:colOff>334703</xdr:colOff>
      <xdr:row>9</xdr:row>
      <xdr:rowOff>254965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5015" y="104775"/>
          <a:ext cx="4619048" cy="2405710"/>
        </a:xfrm>
        <a:prstGeom prst="rect">
          <a:avLst/>
        </a:prstGeom>
        <a:scene3d>
          <a:camera prst="orthographicFront">
            <a:rot lat="0" lon="0" rev="0"/>
          </a:camera>
          <a:lightRig rig="threePt" dir="t"/>
        </a:scene3d>
      </xdr:spPr>
    </xdr:pic>
    <xdr:clientData/>
  </xdr:twoCellAnchor>
  <xdr:twoCellAnchor>
    <xdr:from>
      <xdr:col>4</xdr:col>
      <xdr:colOff>137160</xdr:colOff>
      <xdr:row>5</xdr:row>
      <xdr:rowOff>506730</xdr:rowOff>
    </xdr:from>
    <xdr:to>
      <xdr:col>15</xdr:col>
      <xdr:colOff>22860</xdr:colOff>
      <xdr:row>22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0E02E-5DDE-4448-A57B-17E37C02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535305</xdr:colOff>
      <xdr:row>0</xdr:row>
      <xdr:rowOff>0</xdr:rowOff>
    </xdr:from>
    <xdr:to>
      <xdr:col>19</xdr:col>
      <xdr:colOff>315648</xdr:colOff>
      <xdr:row>15</xdr:row>
      <xdr:rowOff>100609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4045" y="0"/>
          <a:ext cx="4657143" cy="2950489"/>
        </a:xfrm>
        <a:prstGeom prst="rect">
          <a:avLst/>
        </a:prstGeom>
      </xdr:spPr>
    </xdr:pic>
    <xdr:clientData/>
  </xdr:twoCellAnchor>
  <xdr:twoCellAnchor>
    <xdr:from>
      <xdr:col>3</xdr:col>
      <xdr:colOff>167640</xdr:colOff>
      <xdr:row>13</xdr:row>
      <xdr:rowOff>125730</xdr:rowOff>
    </xdr:from>
    <xdr:to>
      <xdr:col>12</xdr:col>
      <xdr:colOff>556260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FE9C5-64F3-4C6F-B2BB-843B4F86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83820</xdr:colOff>
      <xdr:row>0</xdr:row>
      <xdr:rowOff>45720</xdr:rowOff>
    </xdr:from>
    <xdr:to>
      <xdr:col>22</xdr:col>
      <xdr:colOff>140429</xdr:colOff>
      <xdr:row>95</xdr:row>
      <xdr:rowOff>35807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7420" y="45720"/>
          <a:ext cx="4323809" cy="3175247"/>
        </a:xfrm>
        <a:prstGeom prst="rect">
          <a:avLst/>
        </a:prstGeom>
      </xdr:spPr>
    </xdr:pic>
    <xdr:clientData/>
  </xdr:twoCellAnchor>
  <xdr:twoCellAnchor>
    <xdr:from>
      <xdr:col>5</xdr:col>
      <xdr:colOff>487680</xdr:colOff>
      <xdr:row>11</xdr:row>
      <xdr:rowOff>163830</xdr:rowOff>
    </xdr:from>
    <xdr:to>
      <xdr:col>13</xdr:col>
      <xdr:colOff>457200</xdr:colOff>
      <xdr:row>102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604955-7726-4072-A8A4-1744C3FF3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163830</xdr:rowOff>
    </xdr:from>
    <xdr:to>
      <xdr:col>14</xdr:col>
      <xdr:colOff>350520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2E2F4-AEB8-4D12-8E1F-C9F050E3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Q20" sqref="Q20"/>
    </sheetView>
  </sheetViews>
  <sheetFormatPr defaultRowHeight="13.2" x14ac:dyDescent="0.25"/>
  <cols>
    <col min="1" max="1" width="13.44140625" customWidth="1"/>
    <col min="2" max="2" width="10.33203125" customWidth="1"/>
  </cols>
  <sheetData>
    <row r="1" spans="1:3" ht="15" x14ac:dyDescent="0.25">
      <c r="A1" s="5" t="s">
        <v>9</v>
      </c>
    </row>
    <row r="2" spans="1:3" ht="15.6" x14ac:dyDescent="0.3">
      <c r="A2" s="30" t="s">
        <v>0</v>
      </c>
      <c r="B2" s="30"/>
      <c r="C2" s="30"/>
    </row>
    <row r="4" spans="1:3" x14ac:dyDescent="0.25">
      <c r="A4" s="3"/>
      <c r="B4" s="4" t="s">
        <v>1</v>
      </c>
      <c r="C4" s="4" t="s">
        <v>2</v>
      </c>
    </row>
    <row r="5" spans="1:3" x14ac:dyDescent="0.25">
      <c r="A5" s="3" t="s">
        <v>3</v>
      </c>
      <c r="B5" s="2">
        <v>0.03</v>
      </c>
      <c r="C5" s="2">
        <v>0.32</v>
      </c>
    </row>
    <row r="6" spans="1:3" x14ac:dyDescent="0.25">
      <c r="A6" s="3" t="s">
        <v>4</v>
      </c>
      <c r="B6" s="2">
        <v>0.39</v>
      </c>
      <c r="C6" s="2">
        <v>0.12</v>
      </c>
    </row>
    <row r="7" spans="1:3" x14ac:dyDescent="0.25">
      <c r="A7" s="3" t="s">
        <v>5</v>
      </c>
      <c r="B7" s="2">
        <v>0.21</v>
      </c>
      <c r="C7" s="2">
        <v>0.08</v>
      </c>
    </row>
    <row r="8" spans="1:3" x14ac:dyDescent="0.25">
      <c r="A8" s="3" t="s">
        <v>6</v>
      </c>
      <c r="B8" s="2">
        <v>0.06</v>
      </c>
      <c r="C8" s="2">
        <v>0.17</v>
      </c>
    </row>
    <row r="9" spans="1:3" x14ac:dyDescent="0.25">
      <c r="A9" s="3" t="s">
        <v>7</v>
      </c>
      <c r="B9" s="2">
        <v>0.19</v>
      </c>
      <c r="C9" s="2">
        <v>0.1</v>
      </c>
    </row>
    <row r="10" spans="1:3" x14ac:dyDescent="0.25">
      <c r="A10" s="3" t="s">
        <v>8</v>
      </c>
      <c r="B10" s="2">
        <v>0.12</v>
      </c>
      <c r="C10" s="2">
        <v>0.21</v>
      </c>
    </row>
    <row r="11" spans="1:3" x14ac:dyDescent="0.25">
      <c r="B11" s="1"/>
      <c r="C11" s="1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A4" workbookViewId="0">
      <selection activeCell="A6" sqref="A6:E13"/>
    </sheetView>
  </sheetViews>
  <sheetFormatPr defaultRowHeight="13.2" x14ac:dyDescent="0.25"/>
  <sheetData>
    <row r="1" spans="1:8" ht="57.75" customHeight="1" x14ac:dyDescent="0.25">
      <c r="A1" s="31" t="s">
        <v>10</v>
      </c>
      <c r="B1" s="31"/>
      <c r="C1" s="31"/>
      <c r="D1" s="31"/>
      <c r="E1" s="31"/>
      <c r="F1" s="31"/>
      <c r="G1" s="31"/>
      <c r="H1" s="31"/>
    </row>
    <row r="3" spans="1:8" x14ac:dyDescent="0.25">
      <c r="A3" s="7"/>
    </row>
    <row r="4" spans="1:8" ht="24" x14ac:dyDescent="0.5">
      <c r="A4" s="9" t="s">
        <v>11</v>
      </c>
      <c r="C4" s="8"/>
      <c r="D4" s="8"/>
      <c r="E4" s="8"/>
    </row>
    <row r="5" spans="1:8" x14ac:dyDescent="0.25">
      <c r="C5" s="8"/>
      <c r="D5" s="8"/>
      <c r="E5" s="8"/>
    </row>
    <row r="6" spans="1:8" ht="13.8" x14ac:dyDescent="0.3">
      <c r="C6" s="10" t="s">
        <v>12</v>
      </c>
      <c r="D6" s="10" t="s">
        <v>13</v>
      </c>
      <c r="E6" s="10" t="s">
        <v>14</v>
      </c>
    </row>
    <row r="7" spans="1:8" x14ac:dyDescent="0.25">
      <c r="C7" s="8"/>
      <c r="D7" s="8"/>
      <c r="E7" s="8"/>
    </row>
    <row r="8" spans="1:8" ht="13.8" x14ac:dyDescent="0.3">
      <c r="A8" s="11" t="s">
        <v>15</v>
      </c>
      <c r="B8" s="12"/>
      <c r="C8" s="13">
        <v>0.17</v>
      </c>
      <c r="D8" s="13">
        <v>0.31</v>
      </c>
      <c r="E8" s="13">
        <v>0.18</v>
      </c>
    </row>
    <row r="9" spans="1:8" ht="13.8" x14ac:dyDescent="0.3">
      <c r="A9" s="11" t="s">
        <v>16</v>
      </c>
      <c r="B9" s="12"/>
      <c r="C9" s="13">
        <v>0.2</v>
      </c>
      <c r="D9" s="13">
        <v>0.15</v>
      </c>
      <c r="E9" s="13">
        <v>0.01</v>
      </c>
    </row>
    <row r="10" spans="1:8" ht="13.8" x14ac:dyDescent="0.3">
      <c r="A10" s="11" t="s">
        <v>17</v>
      </c>
      <c r="B10" s="12"/>
      <c r="C10" s="13">
        <v>0.04</v>
      </c>
      <c r="D10" s="13">
        <v>0.19</v>
      </c>
      <c r="E10" s="13">
        <v>0.41</v>
      </c>
    </row>
    <row r="11" spans="1:8" ht="13.8" x14ac:dyDescent="0.3">
      <c r="A11" s="11" t="s">
        <v>18</v>
      </c>
      <c r="B11" s="12"/>
      <c r="C11" s="13">
        <v>0.34</v>
      </c>
      <c r="D11" s="13">
        <v>0.12</v>
      </c>
      <c r="E11" s="13">
        <v>0.03</v>
      </c>
    </row>
    <row r="12" spans="1:8" ht="13.8" x14ac:dyDescent="0.3">
      <c r="A12" s="11" t="s">
        <v>19</v>
      </c>
      <c r="B12" s="12"/>
      <c r="C12" s="13">
        <v>0.17</v>
      </c>
      <c r="D12" s="13">
        <v>0.08</v>
      </c>
      <c r="E12" s="13">
        <v>0.11</v>
      </c>
    </row>
    <row r="13" spans="1:8" ht="13.8" x14ac:dyDescent="0.3">
      <c r="A13" s="11" t="s">
        <v>20</v>
      </c>
      <c r="B13" s="12"/>
      <c r="C13" s="13">
        <v>0.08</v>
      </c>
      <c r="D13" s="13">
        <v>0.15</v>
      </c>
      <c r="E13" s="13">
        <v>0.26</v>
      </c>
    </row>
    <row r="14" spans="1:8" x14ac:dyDescent="0.25">
      <c r="C14" s="14"/>
      <c r="D14" s="14"/>
      <c r="E14" s="14"/>
    </row>
    <row r="15" spans="1:8" x14ac:dyDescent="0.25">
      <c r="A15" s="15" t="s">
        <v>21</v>
      </c>
      <c r="C15" s="8"/>
      <c r="D15" s="8"/>
      <c r="E15" s="8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Q19" sqref="Q19"/>
    </sheetView>
  </sheetViews>
  <sheetFormatPr defaultRowHeight="13.2" x14ac:dyDescent="0.25"/>
  <cols>
    <col min="4" max="4" width="16.44140625" customWidth="1"/>
  </cols>
  <sheetData>
    <row r="1" spans="1:4" ht="15.6" x14ac:dyDescent="0.3">
      <c r="A1" s="5" t="s">
        <v>45</v>
      </c>
    </row>
    <row r="6" spans="1:4" ht="43.2" x14ac:dyDescent="0.25">
      <c r="A6" s="16" t="s">
        <v>22</v>
      </c>
      <c r="B6" s="16" t="s">
        <v>23</v>
      </c>
      <c r="C6" s="16" t="s">
        <v>24</v>
      </c>
      <c r="D6" s="16" t="s">
        <v>25</v>
      </c>
    </row>
    <row r="7" spans="1:4" x14ac:dyDescent="0.25">
      <c r="A7" s="17">
        <v>1</v>
      </c>
      <c r="B7" s="17" t="s">
        <v>26</v>
      </c>
      <c r="C7" s="17" t="s">
        <v>27</v>
      </c>
      <c r="D7" s="18">
        <v>14608512</v>
      </c>
    </row>
    <row r="8" spans="1:4" ht="39.6" x14ac:dyDescent="0.25">
      <c r="A8" s="17">
        <v>2</v>
      </c>
      <c r="B8" s="17" t="s">
        <v>28</v>
      </c>
      <c r="C8" s="17" t="s">
        <v>29</v>
      </c>
      <c r="D8" s="18">
        <v>12691836</v>
      </c>
    </row>
    <row r="9" spans="1:4" x14ac:dyDescent="0.25">
      <c r="A9" s="17">
        <v>3</v>
      </c>
      <c r="B9" s="17" t="s">
        <v>30</v>
      </c>
      <c r="C9" s="17" t="s">
        <v>31</v>
      </c>
      <c r="D9" s="18">
        <v>11624219</v>
      </c>
    </row>
    <row r="10" spans="1:4" ht="26.4" x14ac:dyDescent="0.25">
      <c r="A10" s="17">
        <v>4</v>
      </c>
      <c r="B10" s="17" t="s">
        <v>32</v>
      </c>
      <c r="C10" s="17" t="s">
        <v>33</v>
      </c>
      <c r="D10" s="18">
        <v>11574205</v>
      </c>
    </row>
    <row r="11" spans="1:4" ht="26.4" x14ac:dyDescent="0.25">
      <c r="A11" s="17">
        <v>5</v>
      </c>
      <c r="B11" s="17" t="s">
        <v>34</v>
      </c>
      <c r="C11" s="17" t="s">
        <v>29</v>
      </c>
      <c r="D11" s="18">
        <v>10927986</v>
      </c>
    </row>
    <row r="12" spans="1:4" ht="26.4" x14ac:dyDescent="0.25">
      <c r="A12" s="17">
        <v>6</v>
      </c>
      <c r="B12" s="17" t="s">
        <v>35</v>
      </c>
      <c r="C12" s="17" t="s">
        <v>36</v>
      </c>
      <c r="D12" s="18">
        <v>10444527</v>
      </c>
    </row>
    <row r="13" spans="1:4" x14ac:dyDescent="0.25">
      <c r="A13" s="17">
        <v>7</v>
      </c>
      <c r="B13" s="17" t="s">
        <v>37</v>
      </c>
      <c r="C13" s="17" t="s">
        <v>38</v>
      </c>
      <c r="D13" s="18">
        <v>10381222</v>
      </c>
    </row>
    <row r="14" spans="1:4" ht="26.4" x14ac:dyDescent="0.25">
      <c r="A14" s="17">
        <v>8</v>
      </c>
      <c r="B14" s="17" t="s">
        <v>39</v>
      </c>
      <c r="C14" s="17" t="s">
        <v>40</v>
      </c>
      <c r="D14" s="18">
        <v>10349312</v>
      </c>
    </row>
    <row r="15" spans="1:4" ht="26.4" x14ac:dyDescent="0.25">
      <c r="A15" s="17">
        <v>9</v>
      </c>
      <c r="B15" s="17" t="s">
        <v>41</v>
      </c>
      <c r="C15" s="17" t="s">
        <v>42</v>
      </c>
      <c r="D15" s="18">
        <v>10210295</v>
      </c>
    </row>
    <row r="16" spans="1:4" x14ac:dyDescent="0.25">
      <c r="A16" s="17">
        <v>10</v>
      </c>
      <c r="B16" s="17" t="s">
        <v>43</v>
      </c>
      <c r="C16" s="17" t="s">
        <v>44</v>
      </c>
      <c r="D16" s="18">
        <v>9792428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activeCell="H9" sqref="H9"/>
    </sheetView>
  </sheetViews>
  <sheetFormatPr defaultRowHeight="13.2" x14ac:dyDescent="0.25"/>
  <cols>
    <col min="1" max="1" width="41.88671875" customWidth="1"/>
  </cols>
  <sheetData>
    <row r="1" spans="1:3" ht="39.6" x14ac:dyDescent="0.25">
      <c r="A1" s="7" t="s">
        <v>46</v>
      </c>
    </row>
    <row r="3" spans="1:3" x14ac:dyDescent="0.25">
      <c r="A3" s="7"/>
    </row>
    <row r="4" spans="1:3" x14ac:dyDescent="0.25">
      <c r="B4" s="19" t="s">
        <v>47</v>
      </c>
      <c r="C4" s="19"/>
    </row>
    <row r="5" spans="1:3" x14ac:dyDescent="0.25">
      <c r="B5" s="20"/>
      <c r="C5" s="20"/>
    </row>
    <row r="6" spans="1:3" x14ac:dyDescent="0.25">
      <c r="B6" s="21" t="s">
        <v>48</v>
      </c>
      <c r="C6" s="21" t="s">
        <v>49</v>
      </c>
    </row>
    <row r="7" spans="1:3" x14ac:dyDescent="0.25">
      <c r="B7" s="20">
        <v>1</v>
      </c>
      <c r="C7" s="20">
        <v>168</v>
      </c>
    </row>
    <row r="8" spans="1:3" x14ac:dyDescent="0.25">
      <c r="B8" s="20">
        <v>2</v>
      </c>
      <c r="C8" s="20">
        <v>167</v>
      </c>
    </row>
    <row r="9" spans="1:3" x14ac:dyDescent="0.25">
      <c r="B9" s="20">
        <v>3</v>
      </c>
      <c r="C9" s="20">
        <v>168</v>
      </c>
    </row>
    <row r="10" spans="1:3" x14ac:dyDescent="0.25">
      <c r="B10" s="20">
        <v>4</v>
      </c>
      <c r="C10" s="20">
        <v>168</v>
      </c>
    </row>
    <row r="11" spans="1:3" x14ac:dyDescent="0.25">
      <c r="B11" s="20">
        <v>5</v>
      </c>
      <c r="C11" s="20">
        <v>165</v>
      </c>
    </row>
    <row r="12" spans="1:3" x14ac:dyDescent="0.25">
      <c r="B12" s="20">
        <v>6</v>
      </c>
      <c r="C12" s="20">
        <v>167</v>
      </c>
    </row>
    <row r="13" spans="1:3" x14ac:dyDescent="0.25">
      <c r="B13" s="20">
        <v>7</v>
      </c>
      <c r="C13" s="20">
        <v>165</v>
      </c>
    </row>
    <row r="14" spans="1:3" x14ac:dyDescent="0.25">
      <c r="B14" s="20">
        <v>8</v>
      </c>
      <c r="C14" s="20">
        <v>166</v>
      </c>
    </row>
    <row r="15" spans="1:3" x14ac:dyDescent="0.25">
      <c r="B15" s="20">
        <v>9</v>
      </c>
      <c r="C15" s="20">
        <v>164</v>
      </c>
    </row>
    <row r="16" spans="1:3" x14ac:dyDescent="0.25">
      <c r="B16" s="20">
        <v>10</v>
      </c>
      <c r="C16" s="20">
        <v>165</v>
      </c>
    </row>
    <row r="17" spans="2:3" x14ac:dyDescent="0.25">
      <c r="B17" s="20">
        <v>11</v>
      </c>
      <c r="C17" s="20">
        <v>164</v>
      </c>
    </row>
    <row r="18" spans="2:3" x14ac:dyDescent="0.25">
      <c r="B18" s="20">
        <v>12</v>
      </c>
      <c r="C18" s="20">
        <v>167</v>
      </c>
    </row>
    <row r="19" spans="2:3" x14ac:dyDescent="0.25">
      <c r="B19" s="20">
        <v>13</v>
      </c>
      <c r="C19" s="20">
        <v>166</v>
      </c>
    </row>
    <row r="20" spans="2:3" x14ac:dyDescent="0.25">
      <c r="B20" s="20">
        <v>14</v>
      </c>
      <c r="C20" s="20">
        <v>167</v>
      </c>
    </row>
    <row r="21" spans="2:3" x14ac:dyDescent="0.25">
      <c r="B21" s="20">
        <v>15</v>
      </c>
      <c r="C21" s="20">
        <v>162</v>
      </c>
    </row>
    <row r="22" spans="2:3" x14ac:dyDescent="0.25">
      <c r="B22" s="20">
        <v>16</v>
      </c>
      <c r="C22" s="20">
        <v>164</v>
      </c>
    </row>
    <row r="23" spans="2:3" x14ac:dyDescent="0.25">
      <c r="B23" s="20">
        <v>17</v>
      </c>
      <c r="C23" s="20">
        <v>164</v>
      </c>
    </row>
    <row r="24" spans="2:3" x14ac:dyDescent="0.25">
      <c r="B24" s="20">
        <v>18</v>
      </c>
      <c r="C24" s="20">
        <v>165</v>
      </c>
    </row>
    <row r="25" spans="2:3" x14ac:dyDescent="0.25">
      <c r="B25" s="20">
        <v>19</v>
      </c>
      <c r="C25" s="20">
        <v>163</v>
      </c>
    </row>
    <row r="26" spans="2:3" x14ac:dyDescent="0.25">
      <c r="B26" s="20">
        <v>20</v>
      </c>
      <c r="C26" s="20">
        <v>163</v>
      </c>
    </row>
    <row r="27" spans="2:3" x14ac:dyDescent="0.25">
      <c r="B27" s="20">
        <v>21</v>
      </c>
      <c r="C27" s="20">
        <v>165</v>
      </c>
    </row>
    <row r="28" spans="2:3" x14ac:dyDescent="0.25">
      <c r="B28" s="20">
        <v>22</v>
      </c>
      <c r="C28" s="20">
        <v>165</v>
      </c>
    </row>
    <row r="29" spans="2:3" x14ac:dyDescent="0.25">
      <c r="B29" s="20">
        <v>23</v>
      </c>
      <c r="C29" s="20">
        <v>165</v>
      </c>
    </row>
    <row r="30" spans="2:3" x14ac:dyDescent="0.25">
      <c r="B30" s="20">
        <v>24</v>
      </c>
      <c r="C30" s="20">
        <v>166</v>
      </c>
    </row>
    <row r="31" spans="2:3" x14ac:dyDescent="0.25">
      <c r="B31" s="20">
        <v>25</v>
      </c>
      <c r="C31" s="20">
        <v>164</v>
      </c>
    </row>
    <row r="32" spans="2:3" x14ac:dyDescent="0.25">
      <c r="B32" s="20">
        <v>26</v>
      </c>
      <c r="C32" s="20">
        <v>164</v>
      </c>
    </row>
    <row r="33" spans="2:3" x14ac:dyDescent="0.25">
      <c r="B33" s="20">
        <v>27</v>
      </c>
      <c r="C33" s="20">
        <v>165</v>
      </c>
    </row>
    <row r="34" spans="2:3" x14ac:dyDescent="0.25">
      <c r="B34" s="20">
        <v>28</v>
      </c>
      <c r="C34" s="20">
        <v>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84"/>
  <sheetViews>
    <sheetView workbookViewId="0">
      <selection activeCell="Q101" sqref="Q101"/>
    </sheetView>
  </sheetViews>
  <sheetFormatPr defaultRowHeight="13.2" x14ac:dyDescent="0.25"/>
  <sheetData>
    <row r="1" spans="1:5" x14ac:dyDescent="0.25">
      <c r="A1" s="6" t="s">
        <v>123</v>
      </c>
    </row>
    <row r="2" spans="1:5" hidden="1" x14ac:dyDescent="0.25"/>
    <row r="3" spans="1:5" hidden="1" x14ac:dyDescent="0.25"/>
    <row r="4" spans="1:5" hidden="1" x14ac:dyDescent="0.25"/>
    <row r="5" spans="1:5" hidden="1" x14ac:dyDescent="0.25"/>
    <row r="6" spans="1:5" hidden="1" x14ac:dyDescent="0.25"/>
    <row r="7" spans="1:5" ht="16.2" hidden="1" x14ac:dyDescent="0.25">
      <c r="A7" s="32" t="s">
        <v>50</v>
      </c>
      <c r="B7" s="33"/>
      <c r="C7" s="33"/>
      <c r="D7" s="34"/>
    </row>
    <row r="8" spans="1:5" ht="16.2" hidden="1" x14ac:dyDescent="0.25">
      <c r="A8" s="22"/>
      <c r="B8" s="23"/>
      <c r="C8" s="23"/>
      <c r="D8" s="24"/>
    </row>
    <row r="9" spans="1:5" x14ac:dyDescent="0.25">
      <c r="A9" s="25" t="s">
        <v>24</v>
      </c>
      <c r="B9" s="25" t="s">
        <v>51</v>
      </c>
      <c r="C9" s="25" t="s">
        <v>52</v>
      </c>
      <c r="D9" s="25" t="s">
        <v>53</v>
      </c>
      <c r="E9" s="28" t="s">
        <v>124</v>
      </c>
    </row>
    <row r="10" spans="1:5" x14ac:dyDescent="0.25">
      <c r="A10" s="26" t="s">
        <v>54</v>
      </c>
      <c r="B10" s="26">
        <v>35</v>
      </c>
      <c r="C10" s="26">
        <v>39</v>
      </c>
      <c r="D10" s="26">
        <v>29</v>
      </c>
      <c r="E10">
        <f t="shared" ref="E10:E41" si="0">SUM(B10:D10)</f>
        <v>103</v>
      </c>
    </row>
    <row r="11" spans="1:5" x14ac:dyDescent="0.25">
      <c r="A11" s="26" t="s">
        <v>27</v>
      </c>
      <c r="B11" s="26">
        <v>32</v>
      </c>
      <c r="C11" s="26">
        <v>17</v>
      </c>
      <c r="D11" s="26">
        <v>14</v>
      </c>
      <c r="E11">
        <f t="shared" si="0"/>
        <v>63</v>
      </c>
    </row>
    <row r="12" spans="1:5" x14ac:dyDescent="0.25">
      <c r="A12" s="26" t="s">
        <v>38</v>
      </c>
      <c r="B12" s="26">
        <v>27</v>
      </c>
      <c r="C12" s="26">
        <v>27</v>
      </c>
      <c r="D12" s="26">
        <v>38</v>
      </c>
      <c r="E12">
        <f t="shared" si="0"/>
        <v>92</v>
      </c>
    </row>
    <row r="13" spans="1:5" x14ac:dyDescent="0.25">
      <c r="A13" s="26" t="s">
        <v>55</v>
      </c>
      <c r="B13" s="26">
        <v>17</v>
      </c>
      <c r="C13" s="26">
        <v>16</v>
      </c>
      <c r="D13" s="26">
        <v>16</v>
      </c>
      <c r="E13">
        <f t="shared" si="0"/>
        <v>49</v>
      </c>
    </row>
    <row r="14" spans="1:5" x14ac:dyDescent="0.25">
      <c r="A14" s="26" t="s">
        <v>56</v>
      </c>
      <c r="B14" s="26">
        <v>16</v>
      </c>
      <c r="C14" s="26">
        <v>9</v>
      </c>
      <c r="D14" s="26">
        <v>12</v>
      </c>
      <c r="E14">
        <f t="shared" si="0"/>
        <v>37</v>
      </c>
    </row>
    <row r="15" spans="1:5" x14ac:dyDescent="0.25">
      <c r="A15" s="26" t="s">
        <v>57</v>
      </c>
      <c r="B15" s="26">
        <v>14</v>
      </c>
      <c r="C15" s="26">
        <v>16</v>
      </c>
      <c r="D15" s="26">
        <v>18</v>
      </c>
      <c r="E15">
        <f t="shared" si="0"/>
        <v>48</v>
      </c>
    </row>
    <row r="16" spans="1:5" hidden="1" x14ac:dyDescent="0.25">
      <c r="A16" s="26" t="s">
        <v>58</v>
      </c>
      <c r="B16" s="26">
        <v>11</v>
      </c>
      <c r="C16" s="26">
        <v>9</v>
      </c>
      <c r="D16" s="26">
        <v>13</v>
      </c>
      <c r="E16">
        <f t="shared" si="0"/>
        <v>33</v>
      </c>
    </row>
    <row r="17" spans="1:5" hidden="1" x14ac:dyDescent="0.25">
      <c r="A17" s="26" t="s">
        <v>59</v>
      </c>
      <c r="B17" s="26">
        <v>10</v>
      </c>
      <c r="C17" s="26">
        <v>11</v>
      </c>
      <c r="D17" s="26">
        <v>11</v>
      </c>
      <c r="E17" s="29">
        <f t="shared" si="0"/>
        <v>32</v>
      </c>
    </row>
    <row r="18" spans="1:5" ht="20.399999999999999" hidden="1" x14ac:dyDescent="0.25">
      <c r="A18" s="26" t="s">
        <v>60</v>
      </c>
      <c r="B18" s="26">
        <v>9</v>
      </c>
      <c r="C18" s="26">
        <v>12</v>
      </c>
      <c r="D18" s="26">
        <v>9</v>
      </c>
      <c r="E18">
        <f t="shared" si="0"/>
        <v>30</v>
      </c>
    </row>
    <row r="19" spans="1:5" ht="20.399999999999999" hidden="1" x14ac:dyDescent="0.25">
      <c r="A19" s="26" t="s">
        <v>61</v>
      </c>
      <c r="B19" s="26">
        <v>9</v>
      </c>
      <c r="C19" s="26">
        <v>9</v>
      </c>
      <c r="D19" s="26">
        <v>12</v>
      </c>
      <c r="E19">
        <f t="shared" si="0"/>
        <v>30</v>
      </c>
    </row>
    <row r="20" spans="1:5" hidden="1" x14ac:dyDescent="0.25">
      <c r="A20" s="26" t="s">
        <v>62</v>
      </c>
      <c r="B20" s="26">
        <v>9</v>
      </c>
      <c r="C20" s="26">
        <v>7</v>
      </c>
      <c r="D20" s="26">
        <v>11</v>
      </c>
      <c r="E20">
        <f t="shared" si="0"/>
        <v>27</v>
      </c>
    </row>
    <row r="21" spans="1:5" hidden="1" x14ac:dyDescent="0.25">
      <c r="A21" s="26" t="s">
        <v>63</v>
      </c>
      <c r="B21" s="26">
        <v>9</v>
      </c>
      <c r="C21" s="26">
        <v>5</v>
      </c>
      <c r="D21" s="26">
        <v>9</v>
      </c>
      <c r="E21">
        <f t="shared" si="0"/>
        <v>23</v>
      </c>
    </row>
    <row r="22" spans="1:5" hidden="1" x14ac:dyDescent="0.25">
      <c r="A22" s="26" t="s">
        <v>64</v>
      </c>
      <c r="B22" s="26">
        <v>8</v>
      </c>
      <c r="C22" s="26">
        <v>6</v>
      </c>
      <c r="D22" s="26">
        <v>3</v>
      </c>
      <c r="E22">
        <f t="shared" si="0"/>
        <v>17</v>
      </c>
    </row>
    <row r="23" spans="1:5" hidden="1" x14ac:dyDescent="0.25">
      <c r="A23" s="26" t="s">
        <v>65</v>
      </c>
      <c r="B23" s="26">
        <v>8</v>
      </c>
      <c r="C23" s="26">
        <v>5</v>
      </c>
      <c r="D23" s="26">
        <v>6</v>
      </c>
      <c r="E23">
        <f t="shared" si="0"/>
        <v>19</v>
      </c>
    </row>
    <row r="24" spans="1:5" hidden="1" x14ac:dyDescent="0.25">
      <c r="A24" s="26" t="s">
        <v>66</v>
      </c>
      <c r="B24" s="26">
        <v>6</v>
      </c>
      <c r="C24" s="26">
        <v>6</v>
      </c>
      <c r="D24" s="26">
        <v>4</v>
      </c>
      <c r="E24">
        <f t="shared" si="0"/>
        <v>16</v>
      </c>
    </row>
    <row r="25" spans="1:5" hidden="1" x14ac:dyDescent="0.25">
      <c r="A25" s="26" t="s">
        <v>67</v>
      </c>
      <c r="B25" s="26">
        <v>5</v>
      </c>
      <c r="C25" s="26">
        <v>0</v>
      </c>
      <c r="D25" s="26">
        <v>1</v>
      </c>
      <c r="E25">
        <f t="shared" si="0"/>
        <v>6</v>
      </c>
    </row>
    <row r="26" spans="1:5" ht="20.399999999999999" hidden="1" x14ac:dyDescent="0.25">
      <c r="A26" s="26" t="s">
        <v>68</v>
      </c>
      <c r="B26" s="26">
        <v>4</v>
      </c>
      <c r="C26" s="26">
        <v>9</v>
      </c>
      <c r="D26" s="26">
        <v>9</v>
      </c>
      <c r="E26">
        <f t="shared" si="0"/>
        <v>22</v>
      </c>
    </row>
    <row r="27" spans="1:5" hidden="1" x14ac:dyDescent="0.25">
      <c r="A27" s="26" t="s">
        <v>42</v>
      </c>
      <c r="B27" s="26">
        <v>4</v>
      </c>
      <c r="C27" s="26">
        <v>3</v>
      </c>
      <c r="D27" s="26">
        <v>3</v>
      </c>
      <c r="E27">
        <f t="shared" si="0"/>
        <v>10</v>
      </c>
    </row>
    <row r="28" spans="1:5" hidden="1" x14ac:dyDescent="0.25">
      <c r="A28" s="26" t="s">
        <v>69</v>
      </c>
      <c r="B28" s="26">
        <v>4</v>
      </c>
      <c r="C28" s="26">
        <v>1</v>
      </c>
      <c r="D28" s="26">
        <v>2</v>
      </c>
      <c r="E28">
        <f t="shared" si="0"/>
        <v>7</v>
      </c>
    </row>
    <row r="29" spans="1:5" hidden="1" x14ac:dyDescent="0.25">
      <c r="A29" s="26" t="s">
        <v>70</v>
      </c>
      <c r="B29" s="26">
        <v>3</v>
      </c>
      <c r="C29" s="26">
        <v>11</v>
      </c>
      <c r="D29" s="26">
        <v>5</v>
      </c>
      <c r="E29">
        <f t="shared" si="0"/>
        <v>19</v>
      </c>
    </row>
    <row r="30" spans="1:5" hidden="1" x14ac:dyDescent="0.25">
      <c r="A30" s="26" t="s">
        <v>71</v>
      </c>
      <c r="B30" s="26">
        <v>3</v>
      </c>
      <c r="C30" s="26">
        <v>6</v>
      </c>
      <c r="D30" s="26">
        <v>3</v>
      </c>
      <c r="E30">
        <f t="shared" si="0"/>
        <v>12</v>
      </c>
    </row>
    <row r="31" spans="1:5" hidden="1" x14ac:dyDescent="0.25">
      <c r="A31" s="26" t="s">
        <v>44</v>
      </c>
      <c r="B31" s="26">
        <v>3</v>
      </c>
      <c r="C31" s="26">
        <v>3</v>
      </c>
      <c r="D31" s="26">
        <v>4</v>
      </c>
      <c r="E31">
        <f t="shared" si="0"/>
        <v>10</v>
      </c>
    </row>
    <row r="32" spans="1:5" hidden="1" x14ac:dyDescent="0.25">
      <c r="A32" s="26" t="s">
        <v>72</v>
      </c>
      <c r="B32" s="26">
        <v>3</v>
      </c>
      <c r="C32" s="26">
        <v>2</v>
      </c>
      <c r="D32" s="26">
        <v>5</v>
      </c>
      <c r="E32">
        <f t="shared" si="0"/>
        <v>10</v>
      </c>
    </row>
    <row r="33" spans="1:5" ht="20.399999999999999" hidden="1" x14ac:dyDescent="0.25">
      <c r="A33" s="26" t="s">
        <v>73</v>
      </c>
      <c r="B33" s="26">
        <v>3</v>
      </c>
      <c r="C33" s="26">
        <v>2</v>
      </c>
      <c r="D33" s="26">
        <v>0</v>
      </c>
      <c r="E33">
        <f t="shared" si="0"/>
        <v>5</v>
      </c>
    </row>
    <row r="34" spans="1:5" hidden="1" x14ac:dyDescent="0.25">
      <c r="A34" s="26" t="s">
        <v>74</v>
      </c>
      <c r="B34" s="26">
        <v>3</v>
      </c>
      <c r="C34" s="26">
        <v>1</v>
      </c>
      <c r="D34" s="26">
        <v>4</v>
      </c>
      <c r="E34">
        <f t="shared" si="0"/>
        <v>8</v>
      </c>
    </row>
    <row r="35" spans="1:5" hidden="1" x14ac:dyDescent="0.25">
      <c r="A35" s="26" t="s">
        <v>75</v>
      </c>
      <c r="B35" s="26">
        <v>2</v>
      </c>
      <c r="C35" s="26">
        <v>6</v>
      </c>
      <c r="D35" s="26">
        <v>7</v>
      </c>
      <c r="E35">
        <f t="shared" si="0"/>
        <v>15</v>
      </c>
    </row>
    <row r="36" spans="1:5" hidden="1" x14ac:dyDescent="0.25">
      <c r="A36" s="26" t="s">
        <v>76</v>
      </c>
      <c r="B36" s="26">
        <v>2</v>
      </c>
      <c r="C36" s="26">
        <v>4</v>
      </c>
      <c r="D36" s="26">
        <v>1</v>
      </c>
      <c r="E36">
        <f t="shared" si="0"/>
        <v>7</v>
      </c>
    </row>
    <row r="37" spans="1:5" hidden="1" x14ac:dyDescent="0.25">
      <c r="A37" s="26" t="s">
        <v>77</v>
      </c>
      <c r="B37" s="26">
        <v>2</v>
      </c>
      <c r="C37" s="26">
        <v>3</v>
      </c>
      <c r="D37" s="26">
        <v>2</v>
      </c>
      <c r="E37">
        <f t="shared" si="0"/>
        <v>7</v>
      </c>
    </row>
    <row r="38" spans="1:5" hidden="1" x14ac:dyDescent="0.25">
      <c r="A38" s="26" t="s">
        <v>78</v>
      </c>
      <c r="B38" s="26">
        <v>2</v>
      </c>
      <c r="C38" s="26">
        <v>2</v>
      </c>
      <c r="D38" s="26">
        <v>2</v>
      </c>
      <c r="E38">
        <f t="shared" si="0"/>
        <v>6</v>
      </c>
    </row>
    <row r="39" spans="1:5" hidden="1" x14ac:dyDescent="0.25">
      <c r="A39" s="26" t="s">
        <v>79</v>
      </c>
      <c r="B39" s="26">
        <v>2</v>
      </c>
      <c r="C39" s="26">
        <v>2</v>
      </c>
      <c r="D39" s="26">
        <v>2</v>
      </c>
      <c r="E39">
        <f t="shared" si="0"/>
        <v>6</v>
      </c>
    </row>
    <row r="40" spans="1:5" hidden="1" x14ac:dyDescent="0.25">
      <c r="A40" s="26" t="s">
        <v>80</v>
      </c>
      <c r="B40" s="26">
        <v>2</v>
      </c>
      <c r="C40" s="26">
        <v>2</v>
      </c>
      <c r="D40" s="26">
        <v>1</v>
      </c>
      <c r="E40">
        <f t="shared" si="0"/>
        <v>5</v>
      </c>
    </row>
    <row r="41" spans="1:5" hidden="1" x14ac:dyDescent="0.25">
      <c r="A41" s="26" t="s">
        <v>81</v>
      </c>
      <c r="B41" s="26">
        <v>2</v>
      </c>
      <c r="C41" s="26">
        <v>2</v>
      </c>
      <c r="D41" s="26">
        <v>0</v>
      </c>
      <c r="E41">
        <f t="shared" si="0"/>
        <v>4</v>
      </c>
    </row>
    <row r="42" spans="1:5" hidden="1" x14ac:dyDescent="0.25">
      <c r="A42" s="26" t="s">
        <v>82</v>
      </c>
      <c r="B42" s="26">
        <v>2</v>
      </c>
      <c r="C42" s="26">
        <v>1</v>
      </c>
      <c r="D42" s="26">
        <v>9</v>
      </c>
      <c r="E42">
        <f t="shared" ref="E42:E73" si="1">SUM(B42:D42)</f>
        <v>12</v>
      </c>
    </row>
    <row r="43" spans="1:5" hidden="1" x14ac:dyDescent="0.25">
      <c r="A43" s="26" t="s">
        <v>83</v>
      </c>
      <c r="B43" s="26">
        <v>2</v>
      </c>
      <c r="C43" s="26">
        <v>1</v>
      </c>
      <c r="D43" s="26">
        <v>2</v>
      </c>
      <c r="E43">
        <f t="shared" si="1"/>
        <v>5</v>
      </c>
    </row>
    <row r="44" spans="1:5" hidden="1" x14ac:dyDescent="0.25">
      <c r="A44" s="26" t="s">
        <v>84</v>
      </c>
      <c r="B44" s="26">
        <v>2</v>
      </c>
      <c r="C44" s="26">
        <v>1</v>
      </c>
      <c r="D44" s="26">
        <v>2</v>
      </c>
      <c r="E44">
        <f t="shared" si="1"/>
        <v>5</v>
      </c>
    </row>
    <row r="45" spans="1:5" hidden="1" x14ac:dyDescent="0.25">
      <c r="A45" s="26" t="s">
        <v>85</v>
      </c>
      <c r="B45" s="26">
        <v>2</v>
      </c>
      <c r="C45" s="26">
        <v>1</v>
      </c>
      <c r="D45" s="26">
        <v>0</v>
      </c>
      <c r="E45">
        <f t="shared" si="1"/>
        <v>3</v>
      </c>
    </row>
    <row r="46" spans="1:5" hidden="1" x14ac:dyDescent="0.25">
      <c r="A46" s="26" t="s">
        <v>86</v>
      </c>
      <c r="B46" s="26">
        <v>2</v>
      </c>
      <c r="C46" s="26">
        <v>0</v>
      </c>
      <c r="D46" s="26">
        <v>6</v>
      </c>
      <c r="E46">
        <f t="shared" si="1"/>
        <v>8</v>
      </c>
    </row>
    <row r="47" spans="1:5" hidden="1" x14ac:dyDescent="0.25">
      <c r="A47" s="26" t="s">
        <v>33</v>
      </c>
      <c r="B47" s="26">
        <v>2</v>
      </c>
      <c r="C47" s="26">
        <v>0</v>
      </c>
      <c r="D47" s="26">
        <v>4</v>
      </c>
      <c r="E47">
        <f t="shared" si="1"/>
        <v>6</v>
      </c>
    </row>
    <row r="48" spans="1:5" hidden="1" x14ac:dyDescent="0.25">
      <c r="A48" s="26" t="s">
        <v>87</v>
      </c>
      <c r="B48" s="26">
        <v>2</v>
      </c>
      <c r="C48" s="26">
        <v>0</v>
      </c>
      <c r="D48" s="26">
        <v>1</v>
      </c>
      <c r="E48">
        <f t="shared" si="1"/>
        <v>3</v>
      </c>
    </row>
    <row r="49" spans="1:5" ht="20.399999999999999" hidden="1" x14ac:dyDescent="0.25">
      <c r="A49" s="26" t="s">
        <v>88</v>
      </c>
      <c r="B49" s="26">
        <v>1</v>
      </c>
      <c r="C49" s="26">
        <v>4</v>
      </c>
      <c r="D49" s="26">
        <v>3</v>
      </c>
      <c r="E49">
        <f t="shared" si="1"/>
        <v>8</v>
      </c>
    </row>
    <row r="50" spans="1:5" hidden="1" x14ac:dyDescent="0.25">
      <c r="A50" s="26" t="s">
        <v>89</v>
      </c>
      <c r="B50" s="26">
        <v>1</v>
      </c>
      <c r="C50" s="26">
        <v>4</v>
      </c>
      <c r="D50" s="26">
        <v>2</v>
      </c>
      <c r="E50">
        <f t="shared" si="1"/>
        <v>7</v>
      </c>
    </row>
    <row r="51" spans="1:5" ht="20.399999999999999" hidden="1" x14ac:dyDescent="0.25">
      <c r="A51" s="26" t="s">
        <v>90</v>
      </c>
      <c r="B51" s="26">
        <v>1</v>
      </c>
      <c r="C51" s="26">
        <v>3</v>
      </c>
      <c r="D51" s="26">
        <v>4</v>
      </c>
      <c r="E51">
        <f t="shared" si="1"/>
        <v>8</v>
      </c>
    </row>
    <row r="52" spans="1:5" ht="20.399999999999999" hidden="1" x14ac:dyDescent="0.25">
      <c r="A52" s="26" t="s">
        <v>91</v>
      </c>
      <c r="B52" s="26">
        <v>1</v>
      </c>
      <c r="C52" s="26">
        <v>3</v>
      </c>
      <c r="D52" s="26">
        <v>2</v>
      </c>
      <c r="E52">
        <f t="shared" si="1"/>
        <v>6</v>
      </c>
    </row>
    <row r="53" spans="1:5" hidden="1" x14ac:dyDescent="0.25">
      <c r="A53" s="26" t="s">
        <v>92</v>
      </c>
      <c r="B53" s="26">
        <v>1</v>
      </c>
      <c r="C53" s="26">
        <v>2</v>
      </c>
      <c r="D53" s="26">
        <v>2</v>
      </c>
      <c r="E53">
        <f t="shared" si="1"/>
        <v>5</v>
      </c>
    </row>
    <row r="54" spans="1:5" hidden="1" x14ac:dyDescent="0.25">
      <c r="A54" s="26" t="s">
        <v>93</v>
      </c>
      <c r="B54" s="26">
        <v>1</v>
      </c>
      <c r="C54" s="26">
        <v>2</v>
      </c>
      <c r="D54" s="26">
        <v>0</v>
      </c>
      <c r="E54">
        <f t="shared" si="1"/>
        <v>3</v>
      </c>
    </row>
    <row r="55" spans="1:5" hidden="1" x14ac:dyDescent="0.25">
      <c r="A55" s="26" t="s">
        <v>94</v>
      </c>
      <c r="B55" s="26">
        <v>1</v>
      </c>
      <c r="C55" s="26">
        <v>1</v>
      </c>
      <c r="D55" s="26">
        <v>3</v>
      </c>
      <c r="E55">
        <f t="shared" si="1"/>
        <v>5</v>
      </c>
    </row>
    <row r="56" spans="1:5" ht="20.399999999999999" hidden="1" x14ac:dyDescent="0.25">
      <c r="A56" s="26" t="s">
        <v>95</v>
      </c>
      <c r="B56" s="26">
        <v>1</v>
      </c>
      <c r="C56" s="26">
        <v>1</v>
      </c>
      <c r="D56" s="26">
        <v>3</v>
      </c>
      <c r="E56">
        <f t="shared" si="1"/>
        <v>5</v>
      </c>
    </row>
    <row r="57" spans="1:5" hidden="1" x14ac:dyDescent="0.25">
      <c r="A57" s="26" t="s">
        <v>96</v>
      </c>
      <c r="B57" s="26">
        <v>1</v>
      </c>
      <c r="C57" s="26">
        <v>1</v>
      </c>
      <c r="D57" s="26">
        <v>2</v>
      </c>
      <c r="E57">
        <f t="shared" si="1"/>
        <v>4</v>
      </c>
    </row>
    <row r="58" spans="1:5" hidden="1" x14ac:dyDescent="0.25">
      <c r="A58" s="26" t="s">
        <v>97</v>
      </c>
      <c r="B58" s="26">
        <v>1</v>
      </c>
      <c r="C58" s="26">
        <v>1</v>
      </c>
      <c r="D58" s="26">
        <v>1</v>
      </c>
      <c r="E58">
        <f t="shared" si="1"/>
        <v>3</v>
      </c>
    </row>
    <row r="59" spans="1:5" hidden="1" x14ac:dyDescent="0.25">
      <c r="A59" s="26" t="s">
        <v>98</v>
      </c>
      <c r="B59" s="26">
        <v>1</v>
      </c>
      <c r="C59" s="26">
        <v>0</v>
      </c>
      <c r="D59" s="26">
        <v>4</v>
      </c>
      <c r="E59">
        <f t="shared" si="1"/>
        <v>5</v>
      </c>
    </row>
    <row r="60" spans="1:5" hidden="1" x14ac:dyDescent="0.25">
      <c r="A60" s="26" t="s">
        <v>99</v>
      </c>
      <c r="B60" s="26">
        <v>1</v>
      </c>
      <c r="C60" s="26">
        <v>0</v>
      </c>
      <c r="D60" s="26">
        <v>2</v>
      </c>
      <c r="E60">
        <f t="shared" si="1"/>
        <v>3</v>
      </c>
    </row>
    <row r="61" spans="1:5" hidden="1" x14ac:dyDescent="0.25">
      <c r="A61" s="26" t="s">
        <v>100</v>
      </c>
      <c r="B61" s="26">
        <v>1</v>
      </c>
      <c r="C61" s="26">
        <v>0</v>
      </c>
      <c r="D61" s="26">
        <v>1</v>
      </c>
      <c r="E61">
        <f t="shared" si="1"/>
        <v>2</v>
      </c>
    </row>
    <row r="62" spans="1:5" hidden="1" x14ac:dyDescent="0.25">
      <c r="A62" s="26" t="s">
        <v>101</v>
      </c>
      <c r="B62" s="26">
        <v>1</v>
      </c>
      <c r="C62" s="26">
        <v>0</v>
      </c>
      <c r="D62" s="26">
        <v>1</v>
      </c>
      <c r="E62">
        <f t="shared" si="1"/>
        <v>2</v>
      </c>
    </row>
    <row r="63" spans="1:5" hidden="1" x14ac:dyDescent="0.25">
      <c r="A63" s="26" t="s">
        <v>102</v>
      </c>
      <c r="B63" s="26">
        <v>1</v>
      </c>
      <c r="C63" s="26">
        <v>0</v>
      </c>
      <c r="D63" s="26">
        <v>0</v>
      </c>
      <c r="E63">
        <f t="shared" si="1"/>
        <v>1</v>
      </c>
    </row>
    <row r="64" spans="1:5" ht="20.399999999999999" hidden="1" x14ac:dyDescent="0.25">
      <c r="A64" s="26" t="s">
        <v>103</v>
      </c>
      <c r="B64" s="26">
        <v>1</v>
      </c>
      <c r="C64" s="26">
        <v>0</v>
      </c>
      <c r="D64" s="26">
        <v>0</v>
      </c>
      <c r="E64">
        <f t="shared" si="1"/>
        <v>1</v>
      </c>
    </row>
    <row r="65" spans="1:5" hidden="1" x14ac:dyDescent="0.25">
      <c r="A65" s="26" t="s">
        <v>104</v>
      </c>
      <c r="B65" s="26">
        <v>1</v>
      </c>
      <c r="C65" s="26">
        <v>0</v>
      </c>
      <c r="D65" s="26">
        <v>0</v>
      </c>
      <c r="E65">
        <f t="shared" si="1"/>
        <v>1</v>
      </c>
    </row>
    <row r="66" spans="1:5" ht="30.6" hidden="1" x14ac:dyDescent="0.25">
      <c r="A66" s="26" t="s">
        <v>105</v>
      </c>
      <c r="B66" s="26">
        <v>1</v>
      </c>
      <c r="C66" s="26">
        <v>0</v>
      </c>
      <c r="D66" s="26">
        <v>0</v>
      </c>
      <c r="E66">
        <f t="shared" si="1"/>
        <v>1</v>
      </c>
    </row>
    <row r="67" spans="1:5" ht="20.399999999999999" hidden="1" x14ac:dyDescent="0.25">
      <c r="A67" s="26" t="s">
        <v>106</v>
      </c>
      <c r="B67" s="26">
        <v>0</v>
      </c>
      <c r="C67" s="26">
        <v>4</v>
      </c>
      <c r="D67" s="26">
        <v>1</v>
      </c>
      <c r="E67">
        <f t="shared" si="1"/>
        <v>5</v>
      </c>
    </row>
    <row r="68" spans="1:5" hidden="1" x14ac:dyDescent="0.25">
      <c r="A68" s="26" t="s">
        <v>107</v>
      </c>
      <c r="B68" s="26">
        <v>0</v>
      </c>
      <c r="C68" s="26">
        <v>4</v>
      </c>
      <c r="D68" s="26">
        <v>0</v>
      </c>
      <c r="E68">
        <f t="shared" si="1"/>
        <v>4</v>
      </c>
    </row>
    <row r="69" spans="1:5" hidden="1" x14ac:dyDescent="0.25">
      <c r="A69" s="26" t="s">
        <v>108</v>
      </c>
      <c r="B69" s="26">
        <v>0</v>
      </c>
      <c r="C69" s="26">
        <v>3</v>
      </c>
      <c r="D69" s="26">
        <v>1</v>
      </c>
      <c r="E69">
        <f t="shared" si="1"/>
        <v>4</v>
      </c>
    </row>
    <row r="70" spans="1:5" hidden="1" x14ac:dyDescent="0.25">
      <c r="A70" s="26" t="s">
        <v>109</v>
      </c>
      <c r="B70" s="26">
        <v>0</v>
      </c>
      <c r="C70" s="26">
        <v>2</v>
      </c>
      <c r="D70" s="26">
        <v>1</v>
      </c>
      <c r="E70">
        <f t="shared" si="1"/>
        <v>3</v>
      </c>
    </row>
    <row r="71" spans="1:5" hidden="1" x14ac:dyDescent="0.25">
      <c r="A71" s="26" t="s">
        <v>110</v>
      </c>
      <c r="B71" s="26">
        <v>0</v>
      </c>
      <c r="C71" s="26">
        <v>2</v>
      </c>
      <c r="D71" s="26">
        <v>0</v>
      </c>
      <c r="E71">
        <f t="shared" si="1"/>
        <v>2</v>
      </c>
    </row>
    <row r="72" spans="1:5" ht="30.6" hidden="1" x14ac:dyDescent="0.25">
      <c r="A72" s="26" t="s">
        <v>111</v>
      </c>
      <c r="B72" s="26">
        <v>0</v>
      </c>
      <c r="C72" s="26">
        <v>2</v>
      </c>
      <c r="D72" s="26">
        <v>0</v>
      </c>
      <c r="E72">
        <f t="shared" si="1"/>
        <v>2</v>
      </c>
    </row>
    <row r="73" spans="1:5" hidden="1" x14ac:dyDescent="0.25">
      <c r="A73" s="26" t="s">
        <v>112</v>
      </c>
      <c r="B73" s="26">
        <v>0</v>
      </c>
      <c r="C73" s="26">
        <v>1</v>
      </c>
      <c r="D73" s="26">
        <v>3</v>
      </c>
      <c r="E73">
        <f t="shared" si="1"/>
        <v>4</v>
      </c>
    </row>
    <row r="74" spans="1:5" hidden="1" x14ac:dyDescent="0.25">
      <c r="A74" s="26" t="s">
        <v>113</v>
      </c>
      <c r="B74" s="26">
        <v>0</v>
      </c>
      <c r="C74" s="26">
        <v>1</v>
      </c>
      <c r="D74" s="26">
        <v>2</v>
      </c>
      <c r="E74">
        <f t="shared" ref="E74:E105" si="2">SUM(B74:D74)</f>
        <v>3</v>
      </c>
    </row>
    <row r="75" spans="1:5" hidden="1" x14ac:dyDescent="0.25">
      <c r="A75" s="26" t="s">
        <v>114</v>
      </c>
      <c r="B75" s="26">
        <v>0</v>
      </c>
      <c r="C75" s="26">
        <v>1</v>
      </c>
      <c r="D75" s="26">
        <v>0</v>
      </c>
      <c r="E75">
        <f t="shared" si="2"/>
        <v>1</v>
      </c>
    </row>
    <row r="76" spans="1:5" hidden="1" x14ac:dyDescent="0.25">
      <c r="A76" s="27" t="s">
        <v>29</v>
      </c>
      <c r="B76" s="27">
        <v>0</v>
      </c>
      <c r="C76" s="27">
        <v>1</v>
      </c>
      <c r="D76" s="27">
        <v>0</v>
      </c>
      <c r="E76">
        <f t="shared" si="2"/>
        <v>1</v>
      </c>
    </row>
    <row r="77" spans="1:5" hidden="1" x14ac:dyDescent="0.25">
      <c r="A77" s="26" t="s">
        <v>115</v>
      </c>
      <c r="B77" s="26">
        <v>0</v>
      </c>
      <c r="C77" s="26">
        <v>1</v>
      </c>
      <c r="D77" s="26">
        <v>0</v>
      </c>
      <c r="E77">
        <f t="shared" si="2"/>
        <v>1</v>
      </c>
    </row>
    <row r="78" spans="1:5" hidden="1" x14ac:dyDescent="0.25">
      <c r="A78" s="26" t="s">
        <v>116</v>
      </c>
      <c r="B78" s="26">
        <v>0</v>
      </c>
      <c r="C78" s="26">
        <v>0</v>
      </c>
      <c r="D78" s="26">
        <v>2</v>
      </c>
      <c r="E78">
        <f t="shared" si="2"/>
        <v>2</v>
      </c>
    </row>
    <row r="79" spans="1:5" hidden="1" x14ac:dyDescent="0.25">
      <c r="A79" s="26" t="s">
        <v>117</v>
      </c>
      <c r="B79" s="26">
        <v>0</v>
      </c>
      <c r="C79" s="26">
        <v>0</v>
      </c>
      <c r="D79" s="26">
        <v>2</v>
      </c>
      <c r="E79">
        <f t="shared" si="2"/>
        <v>2</v>
      </c>
    </row>
    <row r="80" spans="1:5" hidden="1" x14ac:dyDescent="0.25">
      <c r="A80" s="26" t="s">
        <v>118</v>
      </c>
      <c r="B80" s="26">
        <v>0</v>
      </c>
      <c r="C80" s="26">
        <v>0</v>
      </c>
      <c r="D80" s="26">
        <v>1</v>
      </c>
      <c r="E80">
        <f t="shared" si="2"/>
        <v>1</v>
      </c>
    </row>
    <row r="81" spans="1:5" hidden="1" x14ac:dyDescent="0.25">
      <c r="A81" s="26" t="s">
        <v>119</v>
      </c>
      <c r="B81" s="26">
        <v>0</v>
      </c>
      <c r="C81" s="26">
        <v>0</v>
      </c>
      <c r="D81" s="26">
        <v>1</v>
      </c>
      <c r="E81">
        <f t="shared" si="2"/>
        <v>1</v>
      </c>
    </row>
    <row r="82" spans="1:5" hidden="1" x14ac:dyDescent="0.25">
      <c r="A82" s="26" t="s">
        <v>120</v>
      </c>
      <c r="B82" s="26">
        <v>0</v>
      </c>
      <c r="C82" s="26">
        <v>0</v>
      </c>
      <c r="D82" s="26">
        <v>1</v>
      </c>
      <c r="E82">
        <f t="shared" si="2"/>
        <v>1</v>
      </c>
    </row>
    <row r="83" spans="1:5" hidden="1" x14ac:dyDescent="0.25">
      <c r="A83" s="26" t="s">
        <v>121</v>
      </c>
      <c r="B83" s="26">
        <v>0</v>
      </c>
      <c r="C83" s="26">
        <v>0</v>
      </c>
      <c r="D83" s="26">
        <v>1</v>
      </c>
      <c r="E83">
        <f t="shared" si="2"/>
        <v>1</v>
      </c>
    </row>
    <row r="84" spans="1:5" ht="30.6" hidden="1" x14ac:dyDescent="0.25">
      <c r="A84" s="26" t="s">
        <v>122</v>
      </c>
      <c r="B84" s="26">
        <v>0</v>
      </c>
      <c r="C84" s="26">
        <v>0</v>
      </c>
      <c r="D84" s="26">
        <v>1</v>
      </c>
      <c r="E84">
        <f t="shared" si="2"/>
        <v>1</v>
      </c>
    </row>
  </sheetData>
  <autoFilter ref="E1:E84" xr:uid="{00000000-0001-0000-0400-000000000000}">
    <filterColumn colId="0">
      <top10 val="6" filterVal="37"/>
    </filterColumn>
  </autoFilter>
  <mergeCells count="1"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5C59-D880-448A-8416-F6F817885C7A}">
  <dimension ref="A1:D6"/>
  <sheetViews>
    <sheetView tabSelected="1" workbookViewId="0">
      <selection activeCell="Q12" sqref="Q12"/>
    </sheetView>
  </sheetViews>
  <sheetFormatPr defaultRowHeight="13.2" x14ac:dyDescent="0.25"/>
  <sheetData>
    <row r="1" spans="1:4" ht="14.4" x14ac:dyDescent="0.3">
      <c r="A1" t="s">
        <v>125</v>
      </c>
      <c r="B1" s="35">
        <v>2012</v>
      </c>
      <c r="C1" s="35">
        <v>2013</v>
      </c>
      <c r="D1" t="s">
        <v>126</v>
      </c>
    </row>
    <row r="2" spans="1:4" ht="14.4" x14ac:dyDescent="0.3">
      <c r="A2" s="35" t="s">
        <v>127</v>
      </c>
      <c r="B2">
        <v>432521</v>
      </c>
      <c r="C2">
        <v>227724</v>
      </c>
      <c r="D2" s="36">
        <v>0.45</v>
      </c>
    </row>
    <row r="3" spans="1:4" ht="14.4" x14ac:dyDescent="0.3">
      <c r="A3" s="35" t="s">
        <v>128</v>
      </c>
      <c r="B3">
        <v>44244</v>
      </c>
      <c r="C3">
        <v>310416</v>
      </c>
      <c r="D3" s="36">
        <v>0.6</v>
      </c>
    </row>
    <row r="4" spans="1:4" ht="14.4" x14ac:dyDescent="0.3">
      <c r="A4" s="35" t="s">
        <v>129</v>
      </c>
      <c r="B4">
        <v>433796</v>
      </c>
      <c r="C4">
        <v>191447</v>
      </c>
      <c r="D4" s="36">
        <v>0.23</v>
      </c>
    </row>
    <row r="5" spans="1:4" ht="14.4" x14ac:dyDescent="0.3">
      <c r="A5" s="35" t="s">
        <v>130</v>
      </c>
      <c r="B5">
        <v>539770</v>
      </c>
      <c r="C5">
        <v>125314</v>
      </c>
      <c r="D5" s="36">
        <v>0.34</v>
      </c>
    </row>
    <row r="6" spans="1:4" ht="14.4" x14ac:dyDescent="0.3">
      <c r="A6" s="35" t="s">
        <v>131</v>
      </c>
      <c r="B6">
        <v>597406</v>
      </c>
      <c r="C6">
        <v>144037</v>
      </c>
      <c r="D6" s="36">
        <v>0.57999999999999996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Q6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Bhanushali</cp:lastModifiedBy>
  <dcterms:created xsi:type="dcterms:W3CDTF">1998-02-16T13:48:30Z</dcterms:created>
  <dcterms:modified xsi:type="dcterms:W3CDTF">2021-08-13T17:40:21Z</dcterms:modified>
</cp:coreProperties>
</file>