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C:\Users\daniel\Dropbox\TICKETING GC2018 New Website Instructions\3. Shop Tab\3b. Create Your Own Package\"/>
    </mc:Choice>
  </mc:AlternateContent>
  <bookViews>
    <workbookView xWindow="0" yWindow="0" windowWidth="20490" windowHeight="7455"/>
  </bookViews>
  <sheets>
    <sheet name="CYOPv4.5" sheetId="1" r:id="rId1"/>
  </sheets>
  <definedNames>
    <definedName name="_xlnm._FilterDatabase" localSheetId="0" hidden="1">CYOPv4.5!$A$31:$K$169</definedName>
    <definedName name="Z_66D1941B_83EF_430A_9F14_345F06FFA61E_.wvu.Cols" localSheetId="0" hidden="1">CYOPv4.5!#REF!</definedName>
    <definedName name="Z_66D1941B_83EF_430A_9F14_345F06FFA61E_.wvu.FilterData" localSheetId="0" hidden="1">CYOPv4.5!$A$31:$K$169</definedName>
  </definedNames>
  <calcPr calcId="162913"/>
  <customWorkbookViews>
    <customWorkbookView name="Kingdom Sports Group - Personal View" guid="{66D1941B-83EF-430A-9F14-345F06FFA61E}" mergeInterval="0" personalView="1" maximized="1" xWindow="-8" yWindow="-8" windowWidth="1382" windowHeight="744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8" i="1" l="1"/>
  <c r="G38" i="1"/>
  <c r="F39" i="1"/>
  <c r="G39" i="1"/>
  <c r="F40" i="1"/>
  <c r="G40" i="1"/>
  <c r="F69" i="1"/>
  <c r="G69" i="1"/>
  <c r="F70" i="1"/>
  <c r="G70" i="1"/>
  <c r="F71" i="1"/>
  <c r="G71" i="1"/>
  <c r="F98" i="1"/>
  <c r="G98" i="1"/>
  <c r="F99" i="1"/>
  <c r="G99" i="1"/>
  <c r="F100" i="1"/>
  <c r="G100" i="1"/>
  <c r="F124" i="1"/>
  <c r="G124" i="1"/>
  <c r="F125" i="1"/>
  <c r="G125" i="1"/>
  <c r="F150" i="1"/>
  <c r="G150" i="1"/>
  <c r="F151" i="1"/>
  <c r="G151" i="1"/>
  <c r="F41" i="1"/>
  <c r="G41" i="1"/>
  <c r="F42" i="1"/>
  <c r="G42" i="1"/>
  <c r="F72" i="1"/>
  <c r="G72" i="1"/>
  <c r="F73" i="1"/>
  <c r="G73" i="1"/>
  <c r="F101" i="1"/>
  <c r="G101" i="1"/>
  <c r="F102" i="1"/>
  <c r="G102" i="1"/>
  <c r="F126" i="1"/>
  <c r="G126" i="1"/>
  <c r="F127" i="1"/>
  <c r="G127" i="1"/>
  <c r="F152" i="1"/>
  <c r="G152" i="1"/>
  <c r="F43" i="1"/>
  <c r="G43" i="1"/>
  <c r="F128" i="1"/>
  <c r="G128" i="1"/>
  <c r="F129" i="1"/>
  <c r="G129" i="1"/>
  <c r="F153" i="1"/>
  <c r="G153" i="1"/>
  <c r="F154" i="1"/>
  <c r="G154" i="1"/>
  <c r="F44" i="1"/>
  <c r="G44" i="1"/>
  <c r="F74" i="1"/>
  <c r="G74" i="1"/>
  <c r="F130" i="1"/>
  <c r="G130" i="1"/>
  <c r="F131" i="1"/>
  <c r="G131" i="1"/>
  <c r="F155" i="1"/>
  <c r="G155" i="1"/>
  <c r="F45" i="1"/>
  <c r="G45" i="1"/>
  <c r="F46" i="1"/>
  <c r="G46" i="1"/>
  <c r="F47" i="1"/>
  <c r="G47" i="1"/>
  <c r="F75" i="1"/>
  <c r="G75" i="1"/>
  <c r="F76" i="1"/>
  <c r="G76" i="1"/>
  <c r="F103" i="1"/>
  <c r="G103" i="1"/>
  <c r="F104" i="1"/>
  <c r="G104" i="1"/>
  <c r="F105" i="1"/>
  <c r="G105" i="1"/>
  <c r="F132" i="1"/>
  <c r="G132" i="1"/>
  <c r="F133" i="1"/>
  <c r="G133" i="1"/>
  <c r="F134" i="1"/>
  <c r="G134" i="1"/>
  <c r="F156" i="1"/>
  <c r="G156" i="1"/>
  <c r="F157" i="1"/>
  <c r="G157" i="1"/>
  <c r="F48" i="1"/>
  <c r="G48" i="1"/>
  <c r="F49" i="1"/>
  <c r="G49" i="1"/>
  <c r="F77" i="1"/>
  <c r="G77" i="1"/>
  <c r="F78" i="1"/>
  <c r="G78" i="1"/>
  <c r="F106" i="1"/>
  <c r="G106" i="1"/>
  <c r="F107" i="1"/>
  <c r="G107" i="1"/>
  <c r="F135" i="1"/>
  <c r="G135" i="1"/>
  <c r="F136" i="1"/>
  <c r="G136" i="1"/>
  <c r="F158" i="1"/>
  <c r="G158" i="1"/>
  <c r="F159" i="1"/>
  <c r="G159" i="1"/>
  <c r="F50" i="1"/>
  <c r="G50" i="1"/>
  <c r="F51" i="1"/>
  <c r="G51" i="1"/>
  <c r="F79" i="1"/>
  <c r="G79" i="1"/>
  <c r="F80" i="1"/>
  <c r="G80" i="1"/>
  <c r="F108" i="1"/>
  <c r="G108" i="1"/>
  <c r="F109" i="1"/>
  <c r="G109" i="1"/>
  <c r="F137" i="1"/>
  <c r="G137" i="1"/>
  <c r="F138" i="1"/>
  <c r="G138" i="1"/>
  <c r="F139" i="1"/>
  <c r="G139" i="1"/>
  <c r="F160" i="1"/>
  <c r="G160" i="1"/>
  <c r="F161" i="1"/>
  <c r="G161" i="1"/>
  <c r="F110" i="1"/>
  <c r="G110" i="1"/>
  <c r="F111" i="1"/>
  <c r="G111" i="1"/>
  <c r="F112" i="1"/>
  <c r="G112" i="1"/>
  <c r="F52" i="1"/>
  <c r="G52" i="1"/>
  <c r="F81" i="1"/>
  <c r="G81" i="1"/>
  <c r="F113" i="1"/>
  <c r="G113" i="1"/>
  <c r="F140" i="1"/>
  <c r="G140" i="1"/>
  <c r="F162" i="1"/>
  <c r="G162" i="1"/>
  <c r="F53" i="1"/>
  <c r="G53" i="1"/>
  <c r="F54" i="1"/>
  <c r="G54" i="1"/>
  <c r="F82" i="1"/>
  <c r="G82" i="1"/>
  <c r="F83" i="1"/>
  <c r="G83" i="1"/>
  <c r="F114" i="1"/>
  <c r="G114" i="1"/>
  <c r="F115" i="1"/>
  <c r="G115" i="1"/>
  <c r="F141" i="1"/>
  <c r="G141" i="1"/>
  <c r="F142" i="1"/>
  <c r="G142" i="1"/>
  <c r="F163" i="1"/>
  <c r="G163" i="1"/>
  <c r="F164" i="1"/>
  <c r="G164" i="1"/>
  <c r="F55" i="1"/>
  <c r="G55" i="1"/>
  <c r="F56" i="1"/>
  <c r="G56" i="1"/>
  <c r="F84" i="1"/>
  <c r="G84" i="1"/>
  <c r="F85" i="1"/>
  <c r="G85" i="1"/>
  <c r="F116" i="1"/>
  <c r="G116" i="1"/>
  <c r="F117" i="1"/>
  <c r="G117" i="1"/>
  <c r="F57" i="1"/>
  <c r="G57" i="1"/>
  <c r="F58" i="1"/>
  <c r="G58" i="1"/>
  <c r="F86" i="1"/>
  <c r="G86" i="1"/>
  <c r="F87" i="1"/>
  <c r="G87" i="1"/>
  <c r="F118" i="1"/>
  <c r="G118" i="1"/>
  <c r="F119" i="1"/>
  <c r="G119" i="1"/>
  <c r="F143" i="1"/>
  <c r="G143" i="1"/>
  <c r="F144" i="1"/>
  <c r="G144" i="1"/>
  <c r="F165" i="1"/>
  <c r="G165" i="1"/>
  <c r="F166" i="1"/>
  <c r="G166" i="1"/>
  <c r="F59" i="1"/>
  <c r="G59" i="1"/>
  <c r="F60" i="1"/>
  <c r="G60" i="1"/>
  <c r="F61" i="1"/>
  <c r="G61" i="1"/>
  <c r="F88" i="1"/>
  <c r="G88" i="1"/>
  <c r="F89" i="1"/>
  <c r="G89" i="1"/>
  <c r="F90" i="1"/>
  <c r="G90" i="1"/>
  <c r="F167" i="1"/>
  <c r="G167" i="1"/>
  <c r="F168" i="1"/>
  <c r="G168" i="1"/>
  <c r="G33" i="1"/>
  <c r="F33" i="1"/>
  <c r="G34" i="1"/>
  <c r="F34" i="1"/>
  <c r="G65" i="1"/>
  <c r="F65" i="1"/>
  <c r="G94" i="1"/>
  <c r="F94" i="1"/>
  <c r="G37" i="1"/>
  <c r="F37" i="1"/>
  <c r="G68" i="1"/>
  <c r="F68" i="1"/>
  <c r="G97" i="1"/>
  <c r="F97" i="1"/>
  <c r="F149" i="1"/>
  <c r="G149" i="1"/>
  <c r="F148" i="1"/>
  <c r="G148" i="1"/>
  <c r="F123" i="1"/>
  <c r="G123" i="1"/>
  <c r="F122" i="1"/>
  <c r="G122" i="1"/>
  <c r="F96" i="1"/>
  <c r="G96" i="1"/>
  <c r="F95" i="1"/>
  <c r="G95" i="1"/>
  <c r="F67" i="1"/>
  <c r="G67" i="1"/>
  <c r="F66" i="1"/>
  <c r="G66" i="1"/>
  <c r="F36" i="1"/>
  <c r="G36" i="1"/>
  <c r="F35" i="1"/>
  <c r="G35" i="1"/>
  <c r="F147" i="1" l="1"/>
  <c r="G147" i="1"/>
  <c r="F146" i="1"/>
  <c r="G146" i="1"/>
  <c r="F121" i="1"/>
  <c r="G121" i="1"/>
  <c r="F93" i="1"/>
  <c r="G93" i="1"/>
  <c r="F92" i="1"/>
  <c r="G92" i="1"/>
  <c r="F64" i="1"/>
  <c r="G64" i="1"/>
  <c r="F63" i="1"/>
  <c r="G63" i="1"/>
  <c r="F32" i="1"/>
  <c r="G32" i="1"/>
</calcChain>
</file>

<file path=xl/sharedStrings.xml><?xml version="1.0" encoding="utf-8"?>
<sst xmlns="http://schemas.openxmlformats.org/spreadsheetml/2006/main" count="964" uniqueCount="352">
  <si>
    <t>Session </t>
  </si>
  <si>
    <t>Session Type </t>
  </si>
  <si>
    <t>Sport </t>
  </si>
  <si>
    <t>Venue </t>
  </si>
  <si>
    <t>Prelim</t>
  </si>
  <si>
    <t>Swimming</t>
  </si>
  <si>
    <t>10:00 - 13:00</t>
  </si>
  <si>
    <t>Gold Coast Aquatic Centre</t>
  </si>
  <si>
    <t>Final</t>
  </si>
  <si>
    <t>19:00 - 22:00</t>
  </si>
  <si>
    <t>10:00 - 12:30</t>
  </si>
  <si>
    <t>SW0801</t>
  </si>
  <si>
    <t>SW0802</t>
  </si>
  <si>
    <t>SW0901</t>
  </si>
  <si>
    <t>SW0902</t>
  </si>
  <si>
    <t>SW1001</t>
  </si>
  <si>
    <t>SW1002</t>
  </si>
  <si>
    <t>Date</t>
  </si>
  <si>
    <t>Carrara Stadium</t>
  </si>
  <si>
    <t>AT0801</t>
  </si>
  <si>
    <t>Athletics</t>
  </si>
  <si>
    <t>14:30 - 18:00</t>
  </si>
  <si>
    <t>AT0901</t>
  </si>
  <si>
    <t>10:00 - 14:00</t>
  </si>
  <si>
    <t>AT0902</t>
  </si>
  <si>
    <t>19:00 - 22:30</t>
  </si>
  <si>
    <t>AT1001</t>
  </si>
  <si>
    <t>AT1002</t>
  </si>
  <si>
    <t>AT1101</t>
  </si>
  <si>
    <t>AT1201</t>
  </si>
  <si>
    <t>AT1202</t>
  </si>
  <si>
    <t>Schedule</t>
  </si>
  <si>
    <t>Start</t>
  </si>
  <si>
    <t>Finish</t>
  </si>
  <si>
    <t>Badminton</t>
  </si>
  <si>
    <t>Carrara Sports and Leisure Centre</t>
  </si>
  <si>
    <t>17:30 - 21:30</t>
  </si>
  <si>
    <t>BD1202</t>
  </si>
  <si>
    <t>16:30 - 22:30</t>
  </si>
  <si>
    <t>BD1201</t>
  </si>
  <si>
    <t>9:00 - 15:00</t>
  </si>
  <si>
    <t>BD1102</t>
  </si>
  <si>
    <t>BD1101</t>
  </si>
  <si>
    <t>BD1002</t>
  </si>
  <si>
    <t>BD1001</t>
  </si>
  <si>
    <t>BD0902</t>
  </si>
  <si>
    <t>BD0901</t>
  </si>
  <si>
    <t>BD0802</t>
  </si>
  <si>
    <t>BD0801</t>
  </si>
  <si>
    <t>10:00 - 13:30</t>
  </si>
  <si>
    <t>14:00 - 17:30</t>
  </si>
  <si>
    <t>9:00 - 12:30</t>
  </si>
  <si>
    <t>Basketball</t>
  </si>
  <si>
    <t>Gold Coast Convention and Exhibition Centre</t>
  </si>
  <si>
    <t>BK1001</t>
  </si>
  <si>
    <t>17:30 - 22:00</t>
  </si>
  <si>
    <t>Cairns Convention Centre</t>
  </si>
  <si>
    <t>BK0901</t>
  </si>
  <si>
    <t>18:30 - 23:00</t>
  </si>
  <si>
    <t>BK0801</t>
  </si>
  <si>
    <t>11:30 - 16:00</t>
  </si>
  <si>
    <t>BB1001</t>
  </si>
  <si>
    <t>Townsville Entertainment and Convention Centre</t>
  </si>
  <si>
    <t>BB0901</t>
  </si>
  <si>
    <t>BB0802</t>
  </si>
  <si>
    <t>BB0801</t>
  </si>
  <si>
    <t>BV1102</t>
  </si>
  <si>
    <t>Beach Volleyball</t>
  </si>
  <si>
    <t>19:30 - 22:00</t>
  </si>
  <si>
    <t>Coolangatta Beachfront</t>
  </si>
  <si>
    <t>BV1101</t>
  </si>
  <si>
    <t>15:30 - 18:00</t>
  </si>
  <si>
    <t>BV1002</t>
  </si>
  <si>
    <t>19:30 - 21:30</t>
  </si>
  <si>
    <t>BV1001</t>
  </si>
  <si>
    <t>BV0903</t>
  </si>
  <si>
    <t>BV0902</t>
  </si>
  <si>
    <t>BV0901</t>
  </si>
  <si>
    <t>BV0803</t>
  </si>
  <si>
    <t>BV0802</t>
  </si>
  <si>
    <t>BV0801</t>
  </si>
  <si>
    <t>Boxing</t>
  </si>
  <si>
    <t>12:00 - 16:00</t>
  </si>
  <si>
    <t>Oxenford Studios</t>
  </si>
  <si>
    <t>18:30 - 22:30</t>
  </si>
  <si>
    <t>BX0801</t>
  </si>
  <si>
    <t>BX0802</t>
  </si>
  <si>
    <t>BX0901</t>
  </si>
  <si>
    <t>BX0902</t>
  </si>
  <si>
    <t>BX1001</t>
  </si>
  <si>
    <t>BX1002</t>
  </si>
  <si>
    <t>BX1101</t>
  </si>
  <si>
    <t>BX1102</t>
  </si>
  <si>
    <t>18:30 - 22:00</t>
  </si>
  <si>
    <t>CM1201</t>
  </si>
  <si>
    <t>Cycling Mountain Bike</t>
  </si>
  <si>
    <t>10:30 - 16:00</t>
  </si>
  <si>
    <t>Nerang Mountain Bike Trails</t>
  </si>
  <si>
    <t>Cycling Track</t>
  </si>
  <si>
    <t>14:00 - 16:30</t>
  </si>
  <si>
    <t>Queensland State Velodrome</t>
  </si>
  <si>
    <t>CT0801</t>
  </si>
  <si>
    <t>DV1101</t>
  </si>
  <si>
    <t>Diving</t>
  </si>
  <si>
    <t>DV1102</t>
  </si>
  <si>
    <t>DV1201</t>
  </si>
  <si>
    <t>DV1202</t>
  </si>
  <si>
    <t>Gymnastics Artistic</t>
  </si>
  <si>
    <t>Coomera Indoor Sports Centre</t>
  </si>
  <si>
    <t>17:00 - 20:15</t>
  </si>
  <si>
    <t>17:00 - 20:00</t>
  </si>
  <si>
    <t>GA0801</t>
  </si>
  <si>
    <t>14:00 - 18:00</t>
  </si>
  <si>
    <t>GA0901</t>
  </si>
  <si>
    <t>GR1101</t>
  </si>
  <si>
    <t>Gymnastics Rhythmic</t>
  </si>
  <si>
    <t>GR1102</t>
  </si>
  <si>
    <t>GR1201</t>
  </si>
  <si>
    <t>Hockey</t>
  </si>
  <si>
    <t>Gold Coast Hockey Centre</t>
  </si>
  <si>
    <t>13:30 - 17:00</t>
  </si>
  <si>
    <t>HO0801</t>
  </si>
  <si>
    <t>HO0802</t>
  </si>
  <si>
    <t>HO0803</t>
  </si>
  <si>
    <t>HO0901</t>
  </si>
  <si>
    <t>11:00 - 14:30</t>
  </si>
  <si>
    <t>HO0902</t>
  </si>
  <si>
    <t>HO1001</t>
  </si>
  <si>
    <t>HO1002</t>
  </si>
  <si>
    <t>HO1003</t>
  </si>
  <si>
    <t>HO1101</t>
  </si>
  <si>
    <t>HO1102</t>
  </si>
  <si>
    <t>HO1103</t>
  </si>
  <si>
    <t>HO1201</t>
  </si>
  <si>
    <t>HO1202</t>
  </si>
  <si>
    <t>Lawn Bowls</t>
  </si>
  <si>
    <t>Broadbeach Bowls Club</t>
  </si>
  <si>
    <t>LB0801</t>
  </si>
  <si>
    <t>9:00 - 15:30</t>
  </si>
  <si>
    <t>LB0802</t>
  </si>
  <si>
    <t>LB0901</t>
  </si>
  <si>
    <t>LB0902</t>
  </si>
  <si>
    <t>LB1001</t>
  </si>
  <si>
    <t>LB1002</t>
  </si>
  <si>
    <t>LB1101</t>
  </si>
  <si>
    <t>LB1102</t>
  </si>
  <si>
    <t>LB1201</t>
  </si>
  <si>
    <t>LB1202</t>
  </si>
  <si>
    <t>Netball</t>
  </si>
  <si>
    <t>13:00 - 16:30</t>
  </si>
  <si>
    <t>NB0801</t>
  </si>
  <si>
    <t>NB0802</t>
  </si>
  <si>
    <t>NB0901</t>
  </si>
  <si>
    <t>NB0902</t>
  </si>
  <si>
    <t>NB1001</t>
  </si>
  <si>
    <t>NB1002</t>
  </si>
  <si>
    <t>NB1101</t>
  </si>
  <si>
    <t>NB1102</t>
  </si>
  <si>
    <t>NB1103</t>
  </si>
  <si>
    <t>NB1201</t>
  </si>
  <si>
    <t>NB1202</t>
  </si>
  <si>
    <t>11:00 - 15:00</t>
  </si>
  <si>
    <t>PO1001</t>
  </si>
  <si>
    <t>10:30 - 13:00</t>
  </si>
  <si>
    <t>PO1002</t>
  </si>
  <si>
    <t>PO1003</t>
  </si>
  <si>
    <t>SH0801</t>
  </si>
  <si>
    <t>Shooting</t>
  </si>
  <si>
    <t>Belmont Shooting Centre</t>
  </si>
  <si>
    <t>SH0901</t>
  </si>
  <si>
    <t>SH1001</t>
  </si>
  <si>
    <t>SH1101</t>
  </si>
  <si>
    <t>SH1201</t>
  </si>
  <si>
    <t>Squash</t>
  </si>
  <si>
    <t>12:30 - 16:30</t>
  </si>
  <si>
    <t>18:00 - 21:30</t>
  </si>
  <si>
    <t>SQ0801</t>
  </si>
  <si>
    <t>SQ0802</t>
  </si>
  <si>
    <t>SQ0901</t>
  </si>
  <si>
    <t>SQ0902</t>
  </si>
  <si>
    <t>SQ1001</t>
  </si>
  <si>
    <t>SQ1002</t>
  </si>
  <si>
    <t>SQ1101</t>
  </si>
  <si>
    <t>SQ1102</t>
  </si>
  <si>
    <t>SQ1201</t>
  </si>
  <si>
    <t>SQ1202</t>
  </si>
  <si>
    <t>Table Tennis</t>
  </si>
  <si>
    <t>9:30 - 14:30</t>
  </si>
  <si>
    <t>16:00 - 21:00</t>
  </si>
  <si>
    <t>TT0801</t>
  </si>
  <si>
    <t>TT0802</t>
  </si>
  <si>
    <t>TT0901</t>
  </si>
  <si>
    <t>TT0902</t>
  </si>
  <si>
    <t>TT1001</t>
  </si>
  <si>
    <t>9:30 - 15:00</t>
  </si>
  <si>
    <t>TT1002</t>
  </si>
  <si>
    <t>16:30 - 21:30</t>
  </si>
  <si>
    <t>TT1101</t>
  </si>
  <si>
    <t>TT1102</t>
  </si>
  <si>
    <t>TT1201</t>
  </si>
  <si>
    <t>TT1202</t>
  </si>
  <si>
    <t>Weightlifting</t>
  </si>
  <si>
    <t>9:30 - 12:00</t>
  </si>
  <si>
    <t>18:30 - 21:00</t>
  </si>
  <si>
    <t>WL0801</t>
  </si>
  <si>
    <t>WL0802</t>
  </si>
  <si>
    <t>WL0803</t>
  </si>
  <si>
    <t>WL0901</t>
  </si>
  <si>
    <t>WL0902</t>
  </si>
  <si>
    <t>WL0903</t>
  </si>
  <si>
    <t>WR1201</t>
  </si>
  <si>
    <t>Wrestling</t>
  </si>
  <si>
    <t>9:30 - 12:30</t>
  </si>
  <si>
    <t>WR1202</t>
  </si>
  <si>
    <t>HEAD OFFICE</t>
  </si>
  <si>
    <t>6/211 Ben Boyd Road, Neutral Bay NSW 2089 Australia</t>
  </si>
  <si>
    <t>PO Box 262 Neutral Bay NSW 2089 Australia</t>
  </si>
  <si>
    <t>Ph + 61 2 9904 9225</t>
  </si>
  <si>
    <t xml:space="preserve">Email: info@kingdomsg.com </t>
  </si>
  <si>
    <t xml:space="preserve">Website:  kingdomsg.com </t>
  </si>
  <si>
    <t>Name</t>
  </si>
  <si>
    <t>Address</t>
  </si>
  <si>
    <t>Phone</t>
  </si>
  <si>
    <t>Email</t>
  </si>
  <si>
    <t>Details</t>
  </si>
  <si>
    <t>Super Final</t>
  </si>
  <si>
    <t>Gender</t>
  </si>
  <si>
    <t>Team</t>
  </si>
  <si>
    <t>X</t>
  </si>
  <si>
    <t>Team Bronze Medal Match</t>
  </si>
  <si>
    <t>Team Gold Medal Match</t>
  </si>
  <si>
    <t>M/W/X*</t>
  </si>
  <si>
    <t>M/W</t>
  </si>
  <si>
    <t>Singles and Doubles</t>
  </si>
  <si>
    <t>Quarterfinals</t>
  </si>
  <si>
    <t>M/W/X</t>
  </si>
  <si>
    <t>M</t>
  </si>
  <si>
    <t>W</t>
  </si>
  <si>
    <t>Preliminaries (2 Games)</t>
  </si>
  <si>
    <t>Preliminaries</t>
  </si>
  <si>
    <t>Qualifiying Finals</t>
  </si>
  <si>
    <t>Qualifiying Finals (2 Games)</t>
  </si>
  <si>
    <t>10:30 - 13:30</t>
  </si>
  <si>
    <t>Preliminaries (3 Matches)</t>
  </si>
  <si>
    <t>15:00 - 18:00</t>
  </si>
  <si>
    <t>BV1003</t>
  </si>
  <si>
    <t>BV1201</t>
  </si>
  <si>
    <t>BV1202</t>
  </si>
  <si>
    <t>19:30 - 22:30</t>
  </si>
  <si>
    <t>11:00 - 13:00</t>
  </si>
  <si>
    <t>Semi-finals (2 Matches)</t>
  </si>
  <si>
    <t>Gold and Bronze Medal Matches</t>
  </si>
  <si>
    <t>16:00 - 18:00</t>
  </si>
  <si>
    <t>Cross Country</t>
  </si>
  <si>
    <t>M Prelim 1m Springboard / W Final Synchronised 3m Springboard</t>
  </si>
  <si>
    <t>M Final 1m Springboard / W Final Synchronised 10m Platform</t>
  </si>
  <si>
    <t>M Prelim 3m Springboard / W Prelim 10m Platform</t>
  </si>
  <si>
    <t>M Final 3m Springboard / W Final 10m Platform</t>
  </si>
  <si>
    <t>Team Final and Individual Qualification</t>
  </si>
  <si>
    <t>M Vault, Parallel Bars, Horizontal Bar / W Balance Beam, Floor Exercise</t>
  </si>
  <si>
    <t>M Floor Exercise, Pommel Horse, Rings / W Vault, Uneven Bars</t>
  </si>
  <si>
    <t>11:00 - 14:00</t>
  </si>
  <si>
    <t>14:45 - 18:00</t>
  </si>
  <si>
    <t>Individual All-Around</t>
  </si>
  <si>
    <t>9:30 - 13:00</t>
  </si>
  <si>
    <t>19:30 - 23:00</t>
  </si>
  <si>
    <t>19:00 - 23:00</t>
  </si>
  <si>
    <t>Classification Matches (2 matches)</t>
  </si>
  <si>
    <t>Semi-Finals (2 matches)</t>
  </si>
  <si>
    <t>9:00 - 14:15</t>
  </si>
  <si>
    <t>16:00 - 21:15</t>
  </si>
  <si>
    <t>9:00 - 15:45</t>
  </si>
  <si>
    <t>17:30 - 20:30</t>
  </si>
  <si>
    <t>17:00 - 22:15</t>
  </si>
  <si>
    <t>16:00 - 21:45</t>
  </si>
  <si>
    <t>X P B2/B3 Pairs / M SF Pairs and Triples / W SF Fours and Singles / M F Triples Gold and Bronze Medal Matches</t>
  </si>
  <si>
    <t>O P B6/B7/B8 Triples / W F Singles Gold and Bronze Medal Matches</t>
  </si>
  <si>
    <t>M P Singles / W P Pairs / X P B2/B3 Pairs / M F Pairs Gold and Bronze Medal Matches / W F Fours Gold and Bronze Medal Matches</t>
  </si>
  <si>
    <t>M P Fours / O P B6/B7/B8 Triples / W P Triples</t>
  </si>
  <si>
    <t>M P Singles / W P Pairs</t>
  </si>
  <si>
    <t>M P Fours / W P Triples / X SF B2/B3 Pairs</t>
  </si>
  <si>
    <t>M P Fours / W P Triples / W QF Triples / O SF B6/B7/B8 Triples / X F B2/B3 Pairs Gold and Bronze Medal Matches</t>
  </si>
  <si>
    <t>M QF Fours and Singles / W QF Pairs / W SF Pairs and Triples / O F B6/B7/B8 Triples Gold and Bronze Medal Matches</t>
  </si>
  <si>
    <t>M SF Fours / W F Triples Gold and Bronze Medal Matches</t>
  </si>
  <si>
    <t>Para Powerlifting</t>
  </si>
  <si>
    <t>Lightweight and Heavyweight Finals</t>
  </si>
  <si>
    <t>Lightweight Finals</t>
  </si>
  <si>
    <t>Heavyweight Finals</t>
  </si>
  <si>
    <t>M P 10m Air Rifle, Skeet / W P 10m Air Pistol, Skeet / M F 10m Air Rifle / W F 10m Air Pistol, Skeet</t>
  </si>
  <si>
    <t>M P 10m Air Pistol, Skeet / O P Queen’s Prize Pairs / W P 10m Air Rifle / M F 10m Air Pistol, Skeet / W F 10m Air Rifle</t>
  </si>
  <si>
    <t>M P 50m Rifle Prone / W P 25m Pistol / M F 50m Rifle Prone / O F Queen’s Prize Pairs / W F 25m Pistol</t>
  </si>
  <si>
    <t>M P Double Trap, 50m Pistol / O P Queen’s Prize Individual / W P Double Trap / M F Double Trap, 50m Pistol / W F Double Trap</t>
  </si>
  <si>
    <t>M P 25m Rapid Fire Pistol / O P Queen’s Prize Individual / W P 50m Rifle Prone / W F 50m Rifle Prone</t>
  </si>
  <si>
    <t>M/O/W</t>
  </si>
  <si>
    <t>9:00 - 17:00</t>
  </si>
  <si>
    <t>9:00 - 16:00</t>
  </si>
  <si>
    <t>M/X</t>
  </si>
  <si>
    <t>Singles</t>
  </si>
  <si>
    <t>Singles Bronze Medal Matches</t>
  </si>
  <si>
    <t>Singles Gold Medal Matches</t>
  </si>
  <si>
    <t>Doubles</t>
  </si>
  <si>
    <t>10:30 - 12:30</t>
  </si>
  <si>
    <t>M P 50m Breaststroke, 100m Butterfly, SM8 200m Individual Medley, 4 x 200m Freestyle Relay / W P 200m Backstroke, 100m Breaststroke, S9 100m Freestyle, 100m Freestyle, 800m Freestyle, 200m Individual Medley</t>
  </si>
  <si>
    <t>M SF 50m Breaststroke, 100m Butterfly / W SF 100m Breaststroke, 100m Freestyle / M F 50m Backstroke, 100m Freestyle, SM8 200m Individual Medley, 4 x 200m Freestyle Relay / W F 200m Backstroke, 50m Butterfly, S9 100m Freestyle, 200m Individual Medley</t>
  </si>
  <si>
    <t>M P 200m Backstroke, S7 50m Freestyle, 50m Freestyle, 1500m Freestyle / W P 50m Backstroke, SB9 100m Breaststroke, 200m Butterfly</t>
  </si>
  <si>
    <t>M SF 50m Freestyle / W SF 50m Backstroke / M F 200m Backstroke, 50m Breaststroke, 100m Butterfly, S7 50m Freestyle / W F SB9 100m Breaststroke, 100m Breaststroke, 200m Butterfly, 100m Freestyle, 800m Freestyle</t>
  </si>
  <si>
    <t>M P S9 100m Backstroke, 200m Individual Medley, 4 x 100m Medley Relay / W P S8 50m Freestyle, 400m Freestyle, 4 x 100m Medley Relay</t>
  </si>
  <si>
    <t>M F S9 100m Backstroke, 50m Freestyle, 1500m Freestyle, 200m Individual Medley, 4 x 100m Medley Relay / W F 50m Backstroke, S8 50m Freestyle, 400m Freestyle, 4 x 100m Medley Relay</t>
  </si>
  <si>
    <t>Quarterfinal</t>
  </si>
  <si>
    <t>M QF Team / W SF Team</t>
  </si>
  <si>
    <t>Team Gold and Bronze Medal Matches</t>
  </si>
  <si>
    <t>Singles Group Stage</t>
  </si>
  <si>
    <t>TT6-10 Singles Group Stage; Singles Group Stage</t>
  </si>
  <si>
    <t>M,W P TT6-10 Singles Group Stage / M,W,X P Doubles Knockout Stage</t>
  </si>
  <si>
    <t>Doubles Knockout Stage, Singles Knockout Stage</t>
  </si>
  <si>
    <t>M,W P TT6-10 Singles Group Stage / W P Doubles Knockout Stage, Singles Knockout Stage / X P Doubles Knockout Stage</t>
  </si>
  <si>
    <t>M P Doubles Knockout Stage, Singles Knockout Stage / W P Singles Knockout Stage / W QF Doubles</t>
  </si>
  <si>
    <t>69kg</t>
  </si>
  <si>
    <t>94kg</t>
  </si>
  <si>
    <t>75kg</t>
  </si>
  <si>
    <t>105kg</t>
  </si>
  <si>
    <t>90kg and +90kg</t>
  </si>
  <si>
    <t xml:space="preserve"> +105kg</t>
  </si>
  <si>
    <t>M P 57kg, 74kg / W P 53kg, 75kg</t>
  </si>
  <si>
    <t>M F 57kg, 74kg / W F 53kg, 75kg</t>
  </si>
  <si>
    <t>Semifinal</t>
  </si>
  <si>
    <t>Preliminaries (2 Matches)</t>
  </si>
  <si>
    <t>M P 100m, 400m, Shot Put, Hammer Throw / W P 100m / M SF 100m / W SF 100m / M F 5000m / W F T38 Long Jump</t>
  </si>
  <si>
    <t>M P Decathlon: High Jump, 400m / W P 1500m, Triple Jump / M SF 400m / M F T38 100m, 100m, Shot Put, Hammer Throw / W F 100m, 10,000m, F46 Javelin Throw</t>
  </si>
  <si>
    <t>M P T54 1500m*, 110m Hurdles, High Jump, Decathlon: 100m, Long Jump, Shot Put / W P 400m, T54 1500m*, Hammer Throw</t>
  </si>
  <si>
    <t>M P 200m, 800m, 400m Hurdles*, Long Jump, Decathlon: 110m Hurdles, Discus Throw, Pole Vault / W P 200m, 400m Hurdles*, Discus Throw</t>
  </si>
  <si>
    <t>W SF 400m / M F 400m, T54 1500m, 110m Hurdles, Decathlon: Javelin Throw, 1500m / W F T54 1500m, 1500m, Triple Jump, Hammer Throw</t>
  </si>
  <si>
    <t>W P 800m*, Long Jump / M SF 200m, 800m, 400m Hurdles / W SF 200m, 400m Hurdles / M F High Jump, Long Jump, F38 Shot Put / W F T35 100m, 400m, 3000m Steeplechase, Javelin Throw</t>
  </si>
  <si>
    <t>M P T12 100m, Triple Jump, Discus Throw / W P 100m Hurdles, High Jump, Shot Put*, Heptathlon: 100m Hurdles, High Jump / W SF 800m</t>
  </si>
  <si>
    <t>W P Heptathlon: Shot Put, 200m / M F T12 100m, 200m, 800m, 400m Hurdles, Pole Vault / W F T38 100m, 200m, 400m Hurdles, Long Jump, Discus Throw</t>
  </si>
  <si>
    <t>M P 40km Points Race / W P Keirin / M F 1000m Time Trial, 40km Points Race / W F 10km Scratch Race, Keirin</t>
  </si>
  <si>
    <t>M/W/O/X</t>
  </si>
  <si>
    <t>W/O</t>
  </si>
  <si>
    <t>M/W/O</t>
  </si>
  <si>
    <t>REQUEST</t>
  </si>
  <si>
    <t>CYOPv4.5 as of 12.05.17</t>
  </si>
  <si>
    <t>Palazzo Versace 5+ Star</t>
  </si>
  <si>
    <t>PACKAGE</t>
  </si>
  <si>
    <t>Cost per person (2px)</t>
  </si>
  <si>
    <t>Cost per person (1px)</t>
  </si>
  <si>
    <t>Nights</t>
  </si>
  <si>
    <t>Type</t>
  </si>
  <si>
    <t>Check In</t>
  </si>
  <si>
    <t>EVENT TICKETS INCLUDED PER PERSON</t>
  </si>
  <si>
    <t>AU$3,275</t>
  </si>
  <si>
    <t>AU$5,250</t>
  </si>
  <si>
    <t>X16-PLT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</si>
</sst>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;@"/>
  </numFmts>
  <fonts count="11" x14ac:knownFonts="1">
    <font>
      <sz val="11"/>
      <color theme="1"/>
      <name val="Calibri"/>
      <family val="2"/>
      <scheme val="minor"/>
    </font>
    <font>
      <sz val="11"/>
      <name val="Segoe UI"/>
      <family val="2"/>
    </font>
    <font>
      <sz val="11"/>
      <color theme="1"/>
      <name val="Segoe UI"/>
      <family val="2"/>
    </font>
    <font>
      <b/>
      <u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Segoe UI"/>
      <family val="2"/>
    </font>
    <font>
      <sz val="24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/>
    <xf numFmtId="15" fontId="0" fillId="0" borderId="1" xfId="0" applyNumberFormat="1" applyBorder="1"/>
    <xf numFmtId="15" fontId="0" fillId="2" borderId="1" xfId="0" applyNumberFormat="1" applyFill="1" applyBorder="1"/>
    <xf numFmtId="0" fontId="0" fillId="2" borderId="1" xfId="0" applyFill="1" applyBorder="1"/>
    <xf numFmtId="0" fontId="0" fillId="4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5" borderId="0" xfId="0" applyFont="1" applyFill="1"/>
    <xf numFmtId="0" fontId="2" fillId="5" borderId="0" xfId="0" applyFont="1" applyFill="1"/>
    <xf numFmtId="1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0" borderId="0" xfId="0" applyFont="1"/>
    <xf numFmtId="0" fontId="3" fillId="5" borderId="0" xfId="0" applyFont="1" applyFill="1" applyAlignment="1">
      <alignment horizontal="right"/>
    </xf>
    <xf numFmtId="0" fontId="4" fillId="5" borderId="0" xfId="0" applyFont="1" applyFill="1" applyAlignment="1">
      <alignment horizontal="right"/>
    </xf>
    <xf numFmtId="0" fontId="5" fillId="6" borderId="3" xfId="0" applyFont="1" applyFill="1" applyBorder="1"/>
    <xf numFmtId="164" fontId="6" fillId="6" borderId="3" xfId="0" applyNumberFormat="1" applyFont="1" applyFill="1" applyBorder="1"/>
    <xf numFmtId="164" fontId="6" fillId="6" borderId="4" xfId="0" applyNumberFormat="1" applyFont="1" applyFill="1" applyBorder="1"/>
    <xf numFmtId="164" fontId="6" fillId="6" borderId="5" xfId="0" applyNumberFormat="1" applyFont="1" applyFill="1" applyBorder="1"/>
    <xf numFmtId="0" fontId="0" fillId="2" borderId="6" xfId="0" applyFill="1" applyBorder="1"/>
    <xf numFmtId="0" fontId="0" fillId="0" borderId="6" xfId="0" applyBorder="1"/>
    <xf numFmtId="0" fontId="3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7" fillId="0" borderId="6" xfId="0" applyFont="1" applyBorder="1" applyAlignment="1">
      <alignment horizontal="center"/>
    </xf>
    <xf numFmtId="0" fontId="2" fillId="5" borderId="0" xfId="0" applyFont="1" applyFill="1" applyAlignment="1">
      <alignment wrapText="1"/>
    </xf>
    <xf numFmtId="0" fontId="0" fillId="4" borderId="1" xfId="0" applyFill="1" applyBorder="1" applyAlignment="1">
      <alignment horizontal="center" wrapText="1"/>
    </xf>
    <xf numFmtId="0" fontId="0" fillId="2" borderId="1" xfId="0" applyFill="1" applyBorder="1" applyAlignment="1">
      <alignment wrapText="1"/>
    </xf>
    <xf numFmtId="0" fontId="0" fillId="0" borderId="0" xfId="0" applyAlignment="1">
      <alignment wrapText="1"/>
    </xf>
    <xf numFmtId="0" fontId="8" fillId="0" borderId="1" xfId="0" applyFont="1" applyBorder="1" applyAlignment="1">
      <alignment horizontal="center"/>
    </xf>
    <xf numFmtId="0" fontId="0" fillId="5" borderId="0" xfId="0" applyFill="1" applyAlignment="1">
      <alignment wrapText="1"/>
    </xf>
    <xf numFmtId="0" fontId="0" fillId="5" borderId="0" xfId="0" applyFill="1"/>
    <xf numFmtId="0" fontId="1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0" fillId="5" borderId="7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5" borderId="11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14" fontId="10" fillId="5" borderId="1" xfId="0" applyNumberFormat="1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/>
    </xf>
    <xf numFmtId="0" fontId="9" fillId="5" borderId="13" xfId="0" applyFont="1" applyFill="1" applyBorder="1" applyAlignment="1">
      <alignment horizontal="center"/>
    </xf>
    <xf numFmtId="0" fontId="9" fillId="5" borderId="8" xfId="0" applyFont="1" applyFill="1" applyBorder="1" applyAlignment="1">
      <alignment horizontal="center"/>
    </xf>
    <xf numFmtId="0" fontId="9" fillId="5" borderId="11" xfId="0" applyFont="1" applyFill="1" applyBorder="1" applyAlignment="1">
      <alignment horizontal="center"/>
    </xf>
    <xf numFmtId="0" fontId="9" fillId="5" borderId="0" xfId="0" applyFont="1" applyFill="1" applyBorder="1" applyAlignment="1">
      <alignment horizontal="center"/>
    </xf>
    <xf numFmtId="0" fontId="9" fillId="5" borderId="12" xfId="0" applyFont="1" applyFill="1" applyBorder="1" applyAlignment="1">
      <alignment horizontal="center"/>
    </xf>
    <xf numFmtId="0" fontId="9" fillId="5" borderId="9" xfId="0" applyFont="1" applyFill="1" applyBorder="1" applyAlignment="1">
      <alignment horizontal="center"/>
    </xf>
    <xf numFmtId="0" fontId="9" fillId="5" borderId="14" xfId="0" applyFont="1" applyFill="1" applyBorder="1" applyAlignment="1">
      <alignment horizontal="center"/>
    </xf>
    <xf numFmtId="0" fontId="9" fillId="5" borderId="1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461525</xdr:colOff>
      <xdr:row>2</xdr:row>
      <xdr:rowOff>47550</xdr:rowOff>
    </xdr:from>
    <xdr:to>
      <xdr:col>4</xdr:col>
      <xdr:colOff>1140088</xdr:colOff>
      <xdr:row>8</xdr:row>
      <xdr:rowOff>59531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525" y="464269"/>
          <a:ext cx="4974735" cy="1262137"/>
        </a:xfrm>
        <a:prstGeom prst="rect">
          <a:avLst/>
        </a:prstGeom>
      </xdr:spPr>
    </xdr:pic>
    <xdr:clientData/>
  </xdr:twoCellAnchor>
  <xdr:twoCellAnchor editAs="oneCell">
    <xdr:from>
      <xdr:col>7</xdr:col>
      <xdr:colOff>530560</xdr:colOff>
      <xdr:row>0</xdr:row>
      <xdr:rowOff>111233</xdr:rowOff>
    </xdr:from>
    <xdr:to>
      <xdr:col>9</xdr:col>
      <xdr:colOff>618515</xdr:colOff>
      <xdr:row>8</xdr:row>
      <xdr:rowOff>86623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05082" y="111233"/>
          <a:ext cx="6712646" cy="1687750"/>
        </a:xfrm>
        <a:prstGeom prst="rect">
          <a:avLst/>
        </a:prstGeom>
      </xdr:spPr>
    </xdr:pic>
    <xdr:clientData/>
  </xdr:twoCellAnchor>
  <xdr:twoCellAnchor>
    <xdr:from>
      <xdr:col>9</xdr:col>
      <xdr:colOff>761677</xdr:colOff>
      <xdr:row>0</xdr:row>
      <xdr:rowOff>117724</xdr:rowOff>
    </xdr:from>
    <xdr:to>
      <xdr:col>10</xdr:col>
      <xdr:colOff>1551825</xdr:colOff>
      <xdr:row>6</xdr:row>
      <xdr:rowOff>139129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534EE66-A7EE-4FBD-B667-BD0758487202}"/>
            </a:ext>
          </a:extLst>
        </xdr:cNvPr>
        <xdr:cNvSpPr txBox="1"/>
      </xdr:nvSpPr>
      <xdr:spPr>
        <a:xfrm>
          <a:off x="15402351" y="117724"/>
          <a:ext cx="3850991" cy="1305675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AU" sz="1400" b="1"/>
            <a:t>The Create Your Own Package provides you with total flexibility</a:t>
          </a:r>
          <a:r>
            <a:rPr lang="en-AU" sz="1400" b="1" baseline="0"/>
            <a:t> in your requests to attend the GC2018 Commonwealth Games. Simply complete</a:t>
          </a:r>
          <a:r>
            <a:rPr lang="en-AU" sz="1400" b="1"/>
            <a:t> and return this form to info@kingdomsg.com. </a:t>
          </a:r>
        </a:p>
      </xdr:txBody>
    </xdr:sp>
    <xdr:clientData/>
  </xdr:twoCellAnchor>
  <xdr:twoCellAnchor>
    <xdr:from>
      <xdr:col>10</xdr:col>
      <xdr:colOff>540096</xdr:colOff>
      <xdr:row>24</xdr:row>
      <xdr:rowOff>173289</xdr:rowOff>
    </xdr:from>
    <xdr:to>
      <xdr:col>10</xdr:col>
      <xdr:colOff>1043102</xdr:colOff>
      <xdr:row>28</xdr:row>
      <xdr:rowOff>39143</xdr:rowOff>
    </xdr:to>
    <xdr:sp macro="" textlink="">
      <xdr:nvSpPr>
        <xdr:cNvPr id="4" name="Arrow: Down 3">
          <a:extLst>
            <a:ext uri="{FF2B5EF4-FFF2-40B4-BE49-F238E27FC236}">
              <a16:creationId xmlns:a16="http://schemas.microsoft.com/office/drawing/2014/main" id="{CB1693C9-9BF7-4D58-B384-D9BBE43B052F}"/>
            </a:ext>
          </a:extLst>
        </xdr:cNvPr>
        <xdr:cNvSpPr/>
      </xdr:nvSpPr>
      <xdr:spPr>
        <a:xfrm>
          <a:off x="19146466" y="4974933"/>
          <a:ext cx="503006" cy="648731"/>
        </a:xfrm>
        <a:prstGeom prst="down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 editAs="oneCell">
    <xdr:from>
      <xdr:col>1</xdr:col>
      <xdr:colOff>541363</xdr:colOff>
      <xdr:row>14</xdr:row>
      <xdr:rowOff>174802</xdr:rowOff>
    </xdr:from>
    <xdr:to>
      <xdr:col>4</xdr:col>
      <xdr:colOff>33685</xdr:colOff>
      <xdr:row>29</xdr:row>
      <xdr:rowOff>162117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580E558-F930-403C-8ADC-F942651875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45952" y="3019254"/>
          <a:ext cx="3080507" cy="2923103"/>
        </a:xfrm>
        <a:prstGeom prst="rect">
          <a:avLst/>
        </a:prstGeom>
      </xdr:spPr>
    </xdr:pic>
    <xdr:clientData/>
  </xdr:twoCellAnchor>
  <xdr:twoCellAnchor editAs="oneCell">
    <xdr:from>
      <xdr:col>8</xdr:col>
      <xdr:colOff>2945462</xdr:colOff>
      <xdr:row>14</xdr:row>
      <xdr:rowOff>143876</xdr:rowOff>
    </xdr:from>
    <xdr:to>
      <xdr:col>9</xdr:col>
      <xdr:colOff>186598</xdr:colOff>
      <xdr:row>29</xdr:row>
      <xdr:rowOff>130085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37F4360-99C8-4678-87F6-DB8C24F765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79229" y="2988328"/>
          <a:ext cx="3060520" cy="2921997"/>
        </a:xfrm>
        <a:prstGeom prst="rect">
          <a:avLst/>
        </a:prstGeom>
      </xdr:spPr>
    </xdr:pic>
    <xdr:clientData/>
  </xdr:twoCellAnchor>
  <xdr:twoCellAnchor editAs="oneCell">
    <xdr:from>
      <xdr:col>4</xdr:col>
      <xdr:colOff>778221</xdr:colOff>
      <xdr:row>18</xdr:row>
      <xdr:rowOff>18031</xdr:rowOff>
    </xdr:from>
    <xdr:to>
      <xdr:col>8</xdr:col>
      <xdr:colOff>1479790</xdr:colOff>
      <xdr:row>22</xdr:row>
      <xdr:rowOff>117991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C8C34C4-D89F-40AC-8F2A-9D9EEF377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070995" y="3645360"/>
          <a:ext cx="6142562" cy="882836"/>
        </a:xfrm>
        <a:prstGeom prst="rect">
          <a:avLst/>
        </a:prstGeom>
      </xdr:spPr>
    </xdr:pic>
    <xdr:clientData/>
  </xdr:twoCellAnchor>
  <xdr:twoCellAnchor>
    <xdr:from>
      <xdr:col>9</xdr:col>
      <xdr:colOff>874213</xdr:colOff>
      <xdr:row>16</xdr:row>
      <xdr:rowOff>182672</xdr:rowOff>
    </xdr:from>
    <xdr:to>
      <xdr:col>11</xdr:col>
      <xdr:colOff>72512</xdr:colOff>
      <xdr:row>23</xdr:row>
      <xdr:rowOff>86645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0BB5E82-4C7B-4A92-9C34-2E4F1626DCA5}"/>
            </a:ext>
          </a:extLst>
        </xdr:cNvPr>
        <xdr:cNvSpPr txBox="1"/>
      </xdr:nvSpPr>
      <xdr:spPr>
        <a:xfrm>
          <a:off x="16427364" y="3418562"/>
          <a:ext cx="4130422" cy="1274008"/>
        </a:xfrm>
        <a:prstGeom prst="rect">
          <a:avLst/>
        </a:prstGeom>
        <a:blipFill dpi="0" rotWithShape="0">
          <a:blip xmlns:r="http://schemas.openxmlformats.org/officeDocument/2006/relationships" r:embed="rId6"/>
          <a:srcRect/>
          <a:stretch>
            <a:fillRect/>
          </a:stretch>
        </a:blip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AU" sz="1400" b="1">
              <a:solidFill>
                <a:schemeClr val="bg1"/>
              </a:solidFill>
            </a:rPr>
            <a:t>Complete your request here.</a:t>
          </a:r>
          <a:r>
            <a:rPr lang="en-AU" sz="1400" b="1" baseline="0">
              <a:solidFill>
                <a:schemeClr val="bg1"/>
              </a:solidFill>
            </a:rPr>
            <a:t> If you request more than the automatically inlcuded amount, KSG will provde a quote for your extra tickets before a final order confirmation</a:t>
          </a:r>
          <a:endParaRPr lang="en-AU" sz="1400" b="1"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txDef>
      <a:spPr>
        <a:noFill/>
        <a:ln w="9525" cmpd="sng">
          <a:solidFill>
            <a:schemeClr val="lt1">
              <a:shade val="50000"/>
            </a:schemeClr>
          </a:solidFill>
        </a:ln>
      </a:spPr>
      <a:bodyPr vertOverflow="clip" horzOverflow="clip" wrap="square" rtlCol="0" anchor="ctr"/>
      <a:lstStyle>
        <a:defPPr algn="ctr">
          <a:defRPr sz="1400" b="1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Z222"/>
  <sheetViews>
    <sheetView tabSelected="1" zoomScale="73" zoomScaleNormal="73" workbookViewId="0">
      <selection activeCell="A15" sqref="A15"/>
    </sheetView>
  </sheetViews>
  <sheetFormatPr defaultRowHeight="15" x14ac:dyDescent="0.25"/>
  <cols>
    <col min="1" max="1" width="10.5703125" bestFit="1" customWidth="1"/>
    <col min="2" max="2" width="13.7109375" bestFit="1" customWidth="1"/>
    <col min="3" max="3" width="18.42578125" bestFit="1" customWidth="1"/>
    <col min="4" max="4" width="21.7109375" bestFit="1" customWidth="1"/>
    <col min="5" max="5" width="22.140625" bestFit="1" customWidth="1"/>
    <col min="6" max="6" width="22.42578125" bestFit="1" customWidth="1"/>
    <col min="7" max="7" width="25.140625" bestFit="1" customWidth="1"/>
    <col min="8" max="8" width="12" style="23" customWidth="1"/>
    <col min="9" max="9" width="87.28515625" style="30" customWidth="1"/>
    <col min="10" max="10" width="50" customWidth="1"/>
    <col min="11" max="11" width="23.85546875" style="23" bestFit="1" customWidth="1"/>
  </cols>
  <sheetData>
    <row r="1" spans="1:52" s="8" customFormat="1" ht="16.5" customHeight="1" x14ac:dyDescent="0.3">
      <c r="A1" s="7"/>
      <c r="B1" s="7"/>
      <c r="C1" s="7"/>
      <c r="D1" s="7"/>
      <c r="E1" s="7"/>
      <c r="G1" s="12" t="s">
        <v>214</v>
      </c>
      <c r="H1" s="20"/>
      <c r="I1" s="27"/>
      <c r="K1" s="10"/>
      <c r="O1" s="9"/>
      <c r="P1" s="9"/>
      <c r="Q1" s="9"/>
      <c r="R1" s="9"/>
      <c r="S1" s="9"/>
      <c r="T1" s="9"/>
      <c r="U1" s="10"/>
    </row>
    <row r="2" spans="1:52" s="11" customFormat="1" ht="16.5" x14ac:dyDescent="0.3">
      <c r="A2" s="7"/>
      <c r="B2" s="7"/>
      <c r="C2" s="7"/>
      <c r="D2" s="7"/>
      <c r="E2" s="7"/>
      <c r="F2" s="8"/>
      <c r="G2" s="13" t="s">
        <v>215</v>
      </c>
      <c r="H2" s="21"/>
      <c r="I2" s="27"/>
      <c r="K2" s="10"/>
      <c r="L2" s="8"/>
      <c r="M2" s="8"/>
      <c r="N2" s="8"/>
      <c r="O2" s="9"/>
      <c r="P2" s="9"/>
      <c r="Q2" s="9"/>
      <c r="R2" s="9"/>
      <c r="S2" s="9"/>
      <c r="T2" s="9"/>
      <c r="U2" s="10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</row>
    <row r="3" spans="1:52" s="8" customFormat="1" ht="16.5" customHeight="1" x14ac:dyDescent="0.3">
      <c r="A3" s="7"/>
      <c r="B3" s="7"/>
      <c r="C3" s="7"/>
      <c r="D3" s="7"/>
      <c r="E3" s="7"/>
      <c r="G3" s="13" t="s">
        <v>216</v>
      </c>
      <c r="H3" s="21"/>
      <c r="I3" s="27"/>
      <c r="K3" s="10"/>
      <c r="O3" s="9"/>
      <c r="P3" s="9"/>
      <c r="Q3" s="9"/>
      <c r="R3" s="9"/>
      <c r="S3" s="9"/>
      <c r="T3" s="9"/>
      <c r="U3" s="10"/>
    </row>
    <row r="4" spans="1:52" s="8" customFormat="1" ht="16.5" x14ac:dyDescent="0.3">
      <c r="A4" s="7"/>
      <c r="B4" s="7"/>
      <c r="C4" s="7"/>
      <c r="D4" s="7"/>
      <c r="E4" s="7"/>
      <c r="G4" s="13" t="s">
        <v>217</v>
      </c>
      <c r="H4" s="21"/>
      <c r="I4" s="27"/>
      <c r="K4" s="10"/>
      <c r="O4" s="9"/>
      <c r="P4" s="9"/>
      <c r="Q4" s="9"/>
      <c r="R4" s="9"/>
      <c r="S4" s="9"/>
      <c r="T4" s="9"/>
      <c r="U4" s="10"/>
    </row>
    <row r="5" spans="1:52" s="8" customFormat="1" ht="16.5" customHeight="1" x14ac:dyDescent="0.3">
      <c r="A5" s="7"/>
      <c r="B5" s="7"/>
      <c r="C5" s="7"/>
      <c r="D5" s="7"/>
      <c r="E5" s="7"/>
      <c r="G5" s="13" t="s">
        <v>218</v>
      </c>
      <c r="H5" s="21"/>
      <c r="I5" s="27"/>
      <c r="K5" s="10"/>
      <c r="O5" s="9"/>
      <c r="P5" s="9"/>
      <c r="Q5" s="9"/>
      <c r="R5" s="9"/>
      <c r="S5" s="9"/>
      <c r="T5" s="9"/>
      <c r="U5" s="10"/>
    </row>
    <row r="6" spans="1:52" s="8" customFormat="1" ht="16.5" x14ac:dyDescent="0.3">
      <c r="A6" s="7"/>
      <c r="B6" s="7"/>
      <c r="C6" s="7"/>
      <c r="D6" s="7"/>
      <c r="E6" s="7"/>
      <c r="G6" s="13" t="s">
        <v>219</v>
      </c>
      <c r="H6" s="21"/>
      <c r="I6" s="27"/>
      <c r="K6" s="10"/>
      <c r="O6" s="9"/>
      <c r="P6" s="9"/>
      <c r="Q6" s="9"/>
      <c r="R6" s="9"/>
      <c r="S6" s="9"/>
      <c r="T6" s="9"/>
      <c r="U6" s="10"/>
    </row>
    <row r="7" spans="1:52" s="8" customFormat="1" ht="16.5" customHeight="1" x14ac:dyDescent="0.3">
      <c r="A7" s="7"/>
      <c r="B7" s="7"/>
      <c r="C7" s="7"/>
      <c r="D7" s="7"/>
      <c r="E7" s="7"/>
      <c r="G7" s="13" t="s">
        <v>340</v>
      </c>
      <c r="H7" s="21"/>
      <c r="I7" s="27"/>
      <c r="K7" s="10"/>
      <c r="O7" s="9"/>
      <c r="P7" s="9"/>
      <c r="Q7" s="9"/>
      <c r="R7" s="9"/>
      <c r="S7" s="9"/>
      <c r="T7" s="9"/>
      <c r="U7" s="10"/>
    </row>
    <row r="8" spans="1:52" s="11" customFormat="1" ht="16.5" x14ac:dyDescent="0.3">
      <c r="A8" s="7"/>
      <c r="B8" s="7"/>
      <c r="C8" s="7"/>
      <c r="D8" s="7"/>
      <c r="E8" s="7"/>
      <c r="F8" s="8"/>
      <c r="G8" s="8"/>
      <c r="H8" s="10"/>
      <c r="I8" s="27"/>
      <c r="J8" s="8"/>
      <c r="K8" s="10"/>
      <c r="L8" s="8"/>
      <c r="M8" s="8"/>
      <c r="N8" s="8"/>
      <c r="O8" s="9"/>
      <c r="P8" s="9"/>
      <c r="Q8" s="9"/>
      <c r="R8" s="9"/>
      <c r="S8" s="9"/>
      <c r="T8" s="9"/>
      <c r="U8" s="10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</row>
    <row r="9" spans="1:52" ht="15" customHeight="1" x14ac:dyDescent="0.3">
      <c r="A9" s="7"/>
      <c r="B9" s="7"/>
      <c r="C9" s="7"/>
      <c r="D9" s="7"/>
      <c r="E9" s="7"/>
      <c r="F9" s="8"/>
      <c r="G9" s="8"/>
      <c r="H9" s="10"/>
      <c r="I9" s="27"/>
      <c r="J9" s="11"/>
      <c r="K9" s="10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52" ht="15" customHeight="1" x14ac:dyDescent="0.3">
      <c r="A10" s="7"/>
      <c r="B10" s="7"/>
      <c r="C10" s="7"/>
      <c r="D10" s="7"/>
      <c r="E10" s="7"/>
      <c r="F10" s="8"/>
      <c r="G10" s="8"/>
      <c r="H10" s="10"/>
      <c r="I10" s="27"/>
      <c r="J10" s="10"/>
      <c r="K10" s="10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52" ht="15" customHeight="1" x14ac:dyDescent="0.3">
      <c r="A11" s="42" t="s">
        <v>342</v>
      </c>
      <c r="B11" s="43"/>
      <c r="C11" s="42" t="s">
        <v>343</v>
      </c>
      <c r="D11" s="43"/>
      <c r="E11" s="42" t="s">
        <v>344</v>
      </c>
      <c r="F11" s="43"/>
      <c r="G11" s="34" t="s">
        <v>347</v>
      </c>
      <c r="H11" s="35" t="s">
        <v>345</v>
      </c>
      <c r="I11" s="35" t="s">
        <v>346</v>
      </c>
      <c r="J11" s="31" t="s">
        <v>348</v>
      </c>
      <c r="K11" s="10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52" ht="15" customHeight="1" x14ac:dyDescent="0.3">
      <c r="A12" s="36" t="s">
        <v>351</v>
      </c>
      <c r="B12" s="37"/>
      <c r="C12" s="36" t="s">
        <v>349</v>
      </c>
      <c r="D12" s="37"/>
      <c r="E12" s="36" t="s">
        <v>350</v>
      </c>
      <c r="F12" s="37"/>
      <c r="G12" s="44">
        <v>43198</v>
      </c>
      <c r="H12" s="45">
        <v>4</v>
      </c>
      <c r="I12" s="45" t="s">
        <v>341</v>
      </c>
      <c r="J12" s="45">
        <v>4</v>
      </c>
      <c r="K12" s="10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52" ht="15" customHeight="1" x14ac:dyDescent="0.3">
      <c r="A13" s="38"/>
      <c r="B13" s="39"/>
      <c r="C13" s="38"/>
      <c r="D13" s="39"/>
      <c r="E13" s="38"/>
      <c r="F13" s="39"/>
      <c r="G13" s="45"/>
      <c r="H13" s="45"/>
      <c r="I13" s="45"/>
      <c r="J13" s="45"/>
      <c r="K13" s="10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52" ht="15" customHeight="1" x14ac:dyDescent="0.3">
      <c r="A14" s="40"/>
      <c r="B14" s="41"/>
      <c r="C14" s="40"/>
      <c r="D14" s="41"/>
      <c r="E14" s="40"/>
      <c r="F14" s="41"/>
      <c r="G14" s="45"/>
      <c r="H14" s="45"/>
      <c r="I14" s="45"/>
      <c r="J14" s="45"/>
      <c r="K14" s="10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52" ht="15" customHeight="1" x14ac:dyDescent="0.3">
      <c r="A15" s="7"/>
      <c r="B15" s="7"/>
      <c r="C15" s="7"/>
      <c r="D15" s="7"/>
      <c r="E15" s="7"/>
      <c r="F15" s="8"/>
      <c r="G15" s="8"/>
      <c r="H15" s="8"/>
      <c r="I15" s="8"/>
      <c r="J15" s="8"/>
      <c r="K15" s="10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52" ht="15" customHeight="1" x14ac:dyDescent="0.3">
      <c r="A16" s="7"/>
      <c r="B16" s="7"/>
      <c r="C16" s="7"/>
      <c r="D16" s="7"/>
      <c r="E16" s="7"/>
      <c r="F16" s="8"/>
      <c r="G16" s="8"/>
      <c r="H16" s="8"/>
      <c r="I16" s="8"/>
      <c r="J16" s="8"/>
      <c r="K16" s="10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ht="15" customHeight="1" x14ac:dyDescent="0.3">
      <c r="A17" s="7"/>
      <c r="B17" s="7"/>
      <c r="C17" s="7"/>
      <c r="D17" s="7"/>
      <c r="E17" s="7"/>
      <c r="F17" s="8"/>
      <c r="G17" s="8"/>
      <c r="H17" s="8"/>
      <c r="I17" s="8"/>
      <c r="J17" s="8"/>
      <c r="K17" s="10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ht="15" customHeight="1" x14ac:dyDescent="0.3">
      <c r="A18" s="7"/>
      <c r="B18" s="7"/>
      <c r="C18" s="7"/>
      <c r="D18" s="7"/>
      <c r="E18" s="7"/>
      <c r="F18" s="8"/>
      <c r="G18" s="8"/>
      <c r="H18" s="8"/>
      <c r="I18" s="8"/>
      <c r="J18" s="8"/>
      <c r="K18" s="10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ht="15" customHeight="1" x14ac:dyDescent="0.3">
      <c r="A19" s="7"/>
      <c r="B19" s="7"/>
      <c r="C19" s="7"/>
      <c r="D19" s="7"/>
      <c r="E19" s="7"/>
      <c r="F19" s="8"/>
      <c r="G19" s="8"/>
      <c r="H19" s="8"/>
      <c r="I19" s="8"/>
      <c r="J19" s="8"/>
      <c r="K19" s="10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ht="15" customHeight="1" x14ac:dyDescent="0.3">
      <c r="A20" s="7"/>
      <c r="B20" s="7"/>
      <c r="C20" s="7"/>
      <c r="D20" s="7"/>
      <c r="E20" s="7"/>
      <c r="F20" s="8"/>
      <c r="G20" s="8"/>
      <c r="H20" s="8"/>
      <c r="I20" s="8"/>
      <c r="J20" s="8"/>
      <c r="K20" s="10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ht="15" customHeight="1" x14ac:dyDescent="0.3">
      <c r="A21" s="7"/>
      <c r="B21" s="7"/>
      <c r="C21" s="7"/>
      <c r="D21" s="7"/>
      <c r="E21" s="7"/>
      <c r="F21" s="8"/>
      <c r="G21" s="8"/>
      <c r="H21" s="8"/>
      <c r="I21" s="8"/>
      <c r="J21" s="8"/>
      <c r="K21" s="10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ht="15" customHeight="1" x14ac:dyDescent="0.3">
      <c r="A22" s="7"/>
      <c r="B22" s="7"/>
      <c r="C22" s="7"/>
      <c r="D22" s="7"/>
      <c r="E22" s="7"/>
      <c r="F22" s="8"/>
      <c r="G22" s="8"/>
      <c r="H22" s="8"/>
      <c r="I22" s="8"/>
      <c r="J22" s="8"/>
      <c r="K22" s="10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ht="15" customHeight="1" x14ac:dyDescent="0.3">
      <c r="A23" s="7"/>
      <c r="B23" s="7"/>
      <c r="C23" s="7"/>
      <c r="D23" s="7"/>
      <c r="E23" s="7"/>
      <c r="F23" s="8"/>
      <c r="G23" s="8"/>
      <c r="H23" s="8"/>
      <c r="I23" s="8"/>
      <c r="J23" s="8"/>
      <c r="K23" s="10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ht="15" customHeight="1" x14ac:dyDescent="0.3">
      <c r="A24" s="7"/>
      <c r="B24" s="7"/>
      <c r="C24" s="7"/>
      <c r="D24" s="7"/>
      <c r="E24" s="7"/>
      <c r="F24" s="8"/>
      <c r="G24" s="8"/>
      <c r="H24" s="8"/>
      <c r="I24" s="8"/>
      <c r="J24" s="8"/>
      <c r="K24" s="10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 ht="15" customHeight="1" x14ac:dyDescent="0.3">
      <c r="A25" s="7"/>
      <c r="B25" s="7"/>
      <c r="C25" s="7"/>
      <c r="D25" s="7"/>
      <c r="E25" s="7"/>
      <c r="F25" s="8"/>
      <c r="G25" s="8"/>
      <c r="H25" s="8"/>
      <c r="I25" s="8"/>
      <c r="J25" s="8"/>
      <c r="K25" s="10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 ht="15" customHeight="1" x14ac:dyDescent="0.3">
      <c r="A26" s="7"/>
      <c r="B26" s="7"/>
      <c r="C26" s="7"/>
      <c r="D26" s="7"/>
      <c r="E26" s="7"/>
      <c r="F26" s="8"/>
      <c r="G26" s="8"/>
      <c r="H26" s="8"/>
      <c r="I26" s="8"/>
      <c r="J26" s="8"/>
      <c r="K26" s="10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 ht="15" customHeight="1" x14ac:dyDescent="0.3">
      <c r="A27" s="7"/>
      <c r="B27" s="7"/>
      <c r="C27" s="7"/>
      <c r="D27" s="7"/>
      <c r="E27" s="7"/>
      <c r="F27" s="8"/>
      <c r="G27" s="8"/>
      <c r="H27" s="8"/>
      <c r="I27" s="8"/>
      <c r="J27" s="8"/>
      <c r="K27" s="10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 ht="15" customHeight="1" x14ac:dyDescent="0.3">
      <c r="A28" s="7"/>
      <c r="B28" s="7"/>
      <c r="C28" s="7"/>
      <c r="D28" s="7"/>
      <c r="E28" s="7"/>
      <c r="F28" s="8"/>
      <c r="G28" s="8"/>
      <c r="H28" s="8"/>
      <c r="I28" s="8"/>
      <c r="J28" s="8"/>
      <c r="K28" s="10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 ht="15" customHeight="1" x14ac:dyDescent="0.3">
      <c r="A29" s="7"/>
      <c r="B29" s="7"/>
      <c r="C29" s="7"/>
      <c r="D29" s="7"/>
      <c r="E29" s="7"/>
      <c r="F29" s="8"/>
      <c r="G29" s="8"/>
      <c r="H29" s="8"/>
      <c r="I29" s="8"/>
      <c r="J29" s="8"/>
      <c r="K29" s="10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 ht="15" customHeight="1" x14ac:dyDescent="0.3">
      <c r="A30" s="7"/>
      <c r="B30" s="7"/>
      <c r="C30" s="7"/>
      <c r="D30" s="7"/>
      <c r="E30" s="7"/>
      <c r="F30" s="8"/>
      <c r="G30" s="8"/>
      <c r="H30" s="10"/>
      <c r="I30" s="32"/>
      <c r="J30" s="33"/>
      <c r="K30" s="10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 ht="16.5" x14ac:dyDescent="0.3">
      <c r="A31" s="5" t="s">
        <v>17</v>
      </c>
      <c r="B31" s="5" t="s">
        <v>0</v>
      </c>
      <c r="C31" s="5" t="s">
        <v>1</v>
      </c>
      <c r="D31" s="5" t="s">
        <v>2</v>
      </c>
      <c r="E31" s="5" t="s">
        <v>31</v>
      </c>
      <c r="F31" s="5" t="s">
        <v>32</v>
      </c>
      <c r="G31" s="5" t="s">
        <v>33</v>
      </c>
      <c r="H31" s="5" t="s">
        <v>226</v>
      </c>
      <c r="I31" s="28" t="s">
        <v>224</v>
      </c>
      <c r="J31" s="5" t="s">
        <v>3</v>
      </c>
      <c r="K31" s="6" t="s">
        <v>339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 ht="30.75" x14ac:dyDescent="0.3">
      <c r="A32" s="2">
        <v>43198</v>
      </c>
      <c r="B32" s="1" t="s">
        <v>19</v>
      </c>
      <c r="C32" s="1" t="s">
        <v>8</v>
      </c>
      <c r="D32" s="1" t="s">
        <v>20</v>
      </c>
      <c r="E32" s="1" t="s">
        <v>112</v>
      </c>
      <c r="F32" s="1" t="str">
        <f t="shared" ref="F32:F61" si="0">LEFT(E32,(5))</f>
        <v>14:00</v>
      </c>
      <c r="G32" s="1" t="str">
        <f t="shared" ref="G32:G61" si="1">RIGHT(E32,(5))</f>
        <v>18:00</v>
      </c>
      <c r="H32" s="24" t="s">
        <v>232</v>
      </c>
      <c r="I32" s="25" t="s">
        <v>327</v>
      </c>
      <c r="J32" s="1" t="s">
        <v>18</v>
      </c>
      <c r="K32" s="19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 ht="16.5" x14ac:dyDescent="0.3">
      <c r="A33" s="2">
        <v>43198</v>
      </c>
      <c r="B33" s="1" t="s">
        <v>65</v>
      </c>
      <c r="C33" s="1" t="s">
        <v>4</v>
      </c>
      <c r="D33" s="1" t="s">
        <v>52</v>
      </c>
      <c r="E33" s="1" t="s">
        <v>60</v>
      </c>
      <c r="F33" s="1" t="str">
        <f t="shared" si="0"/>
        <v>11:30</v>
      </c>
      <c r="G33" s="1" t="str">
        <f t="shared" si="1"/>
        <v>16:00</v>
      </c>
      <c r="H33" s="24" t="s">
        <v>232</v>
      </c>
      <c r="I33" s="25" t="s">
        <v>239</v>
      </c>
      <c r="J33" s="1" t="s">
        <v>62</v>
      </c>
      <c r="K33" s="19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 ht="16.5" x14ac:dyDescent="0.3">
      <c r="A34" s="2">
        <v>43198</v>
      </c>
      <c r="B34" s="1" t="s">
        <v>64</v>
      </c>
      <c r="C34" s="1" t="s">
        <v>4</v>
      </c>
      <c r="D34" s="1" t="s">
        <v>52</v>
      </c>
      <c r="E34" s="1" t="s">
        <v>58</v>
      </c>
      <c r="F34" s="1" t="str">
        <f t="shared" si="0"/>
        <v>18:30</v>
      </c>
      <c r="G34" s="1" t="str">
        <f t="shared" si="1"/>
        <v>23:00</v>
      </c>
      <c r="H34" s="24" t="s">
        <v>232</v>
      </c>
      <c r="I34" s="25" t="s">
        <v>239</v>
      </c>
      <c r="J34" s="1" t="s">
        <v>62</v>
      </c>
      <c r="K34" s="19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ht="16.5" x14ac:dyDescent="0.3">
      <c r="A35" s="2">
        <v>43198</v>
      </c>
      <c r="B35" s="1" t="s">
        <v>48</v>
      </c>
      <c r="C35" s="1" t="s">
        <v>325</v>
      </c>
      <c r="D35" s="1" t="s">
        <v>34</v>
      </c>
      <c r="E35" s="1" t="s">
        <v>161</v>
      </c>
      <c r="F35" s="1" t="str">
        <f t="shared" si="0"/>
        <v>11:00</v>
      </c>
      <c r="G35" s="1" t="str">
        <f t="shared" si="1"/>
        <v>15:00</v>
      </c>
      <c r="H35" s="24" t="s">
        <v>228</v>
      </c>
      <c r="I35" s="25" t="s">
        <v>227</v>
      </c>
      <c r="J35" s="1" t="s">
        <v>35</v>
      </c>
      <c r="K35" s="19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ht="16.5" x14ac:dyDescent="0.3">
      <c r="A36" s="2">
        <v>43198</v>
      </c>
      <c r="B36" s="1" t="s">
        <v>47</v>
      </c>
      <c r="C36" s="1" t="s">
        <v>325</v>
      </c>
      <c r="D36" s="1" t="s">
        <v>34</v>
      </c>
      <c r="E36" s="1" t="s">
        <v>36</v>
      </c>
      <c r="F36" s="1" t="str">
        <f t="shared" si="0"/>
        <v>17:30</v>
      </c>
      <c r="G36" s="1" t="str">
        <f t="shared" si="1"/>
        <v>21:30</v>
      </c>
      <c r="H36" s="24" t="s">
        <v>228</v>
      </c>
      <c r="I36" s="25" t="s">
        <v>227</v>
      </c>
      <c r="J36" s="1" t="s">
        <v>35</v>
      </c>
      <c r="K36" s="19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ht="16.5" x14ac:dyDescent="0.3">
      <c r="A37" s="2">
        <v>43198</v>
      </c>
      <c r="B37" s="1" t="s">
        <v>59</v>
      </c>
      <c r="C37" s="1" t="s">
        <v>4</v>
      </c>
      <c r="D37" s="1" t="s">
        <v>52</v>
      </c>
      <c r="E37" s="1" t="s">
        <v>55</v>
      </c>
      <c r="F37" s="1" t="str">
        <f t="shared" si="0"/>
        <v>17:30</v>
      </c>
      <c r="G37" s="1" t="str">
        <f t="shared" si="1"/>
        <v>22:00</v>
      </c>
      <c r="H37" s="24" t="s">
        <v>237</v>
      </c>
      <c r="I37" s="25" t="s">
        <v>238</v>
      </c>
      <c r="J37" s="1" t="s">
        <v>56</v>
      </c>
      <c r="K37" s="19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ht="15" customHeight="1" x14ac:dyDescent="0.3">
      <c r="A38" s="2">
        <v>43198</v>
      </c>
      <c r="B38" s="1" t="s">
        <v>80</v>
      </c>
      <c r="C38" s="1" t="s">
        <v>4</v>
      </c>
      <c r="D38" s="1" t="s">
        <v>67</v>
      </c>
      <c r="E38" s="1" t="s">
        <v>242</v>
      </c>
      <c r="F38" s="1" t="str">
        <f>LEFT(E38,(5))</f>
        <v>10:30</v>
      </c>
      <c r="G38" s="1" t="str">
        <f>RIGHT(E38,(5))</f>
        <v>13:30</v>
      </c>
      <c r="H38" s="24" t="s">
        <v>232</v>
      </c>
      <c r="I38" s="25" t="s">
        <v>243</v>
      </c>
      <c r="J38" s="1" t="s">
        <v>69</v>
      </c>
      <c r="K38" s="19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ht="16.5" x14ac:dyDescent="0.3">
      <c r="A39" s="2">
        <v>43198</v>
      </c>
      <c r="B39" s="1" t="s">
        <v>79</v>
      </c>
      <c r="C39" s="1" t="s">
        <v>4</v>
      </c>
      <c r="D39" s="1" t="s">
        <v>67</v>
      </c>
      <c r="E39" s="1" t="s">
        <v>244</v>
      </c>
      <c r="F39" s="1" t="str">
        <f>LEFT(E39,(5))</f>
        <v>15:00</v>
      </c>
      <c r="G39" s="1" t="str">
        <f>RIGHT(E39,(5))</f>
        <v>18:00</v>
      </c>
      <c r="H39" s="24" t="s">
        <v>232</v>
      </c>
      <c r="I39" s="25" t="s">
        <v>243</v>
      </c>
      <c r="J39" s="1" t="s">
        <v>69</v>
      </c>
      <c r="K39" s="19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ht="16.5" x14ac:dyDescent="0.3">
      <c r="A40" s="2">
        <v>43198</v>
      </c>
      <c r="B40" s="1" t="s">
        <v>78</v>
      </c>
      <c r="C40" s="1" t="s">
        <v>4</v>
      </c>
      <c r="D40" s="1" t="s">
        <v>67</v>
      </c>
      <c r="E40" s="1" t="s">
        <v>248</v>
      </c>
      <c r="F40" s="1" t="str">
        <f>LEFT(E40,(5))</f>
        <v>19:30</v>
      </c>
      <c r="G40" s="1" t="str">
        <f>RIGHT(E40,(5))</f>
        <v>22:30</v>
      </c>
      <c r="H40" s="24" t="s">
        <v>232</v>
      </c>
      <c r="I40" s="25" t="s">
        <v>243</v>
      </c>
      <c r="J40" s="1" t="s">
        <v>69</v>
      </c>
      <c r="K40" s="19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ht="16.5" x14ac:dyDescent="0.3">
      <c r="A41" s="2">
        <v>43198</v>
      </c>
      <c r="B41" s="1" t="s">
        <v>85</v>
      </c>
      <c r="C41" s="1" t="s">
        <v>4</v>
      </c>
      <c r="D41" s="1" t="s">
        <v>81</v>
      </c>
      <c r="E41" s="1" t="s">
        <v>82</v>
      </c>
      <c r="F41" s="1" t="str">
        <f t="shared" si="0"/>
        <v>12:00</v>
      </c>
      <c r="G41" s="1" t="str">
        <f t="shared" si="1"/>
        <v>16:00</v>
      </c>
      <c r="H41" s="24" t="s">
        <v>232</v>
      </c>
      <c r="I41" s="25" t="s">
        <v>239</v>
      </c>
      <c r="J41" s="1" t="s">
        <v>83</v>
      </c>
      <c r="K41" s="19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ht="16.5" x14ac:dyDescent="0.3">
      <c r="A42" s="2">
        <v>43198</v>
      </c>
      <c r="B42" s="1" t="s">
        <v>86</v>
      </c>
      <c r="C42" s="1" t="s">
        <v>4</v>
      </c>
      <c r="D42" s="1" t="s">
        <v>81</v>
      </c>
      <c r="E42" s="1" t="s">
        <v>84</v>
      </c>
      <c r="F42" s="1" t="str">
        <f t="shared" si="0"/>
        <v>18:30</v>
      </c>
      <c r="G42" s="1" t="str">
        <f t="shared" si="1"/>
        <v>22:30</v>
      </c>
      <c r="H42" s="24" t="s">
        <v>232</v>
      </c>
      <c r="I42" s="25" t="s">
        <v>239</v>
      </c>
      <c r="J42" s="1" t="s">
        <v>83</v>
      </c>
      <c r="K42" s="19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ht="30.75" x14ac:dyDescent="0.3">
      <c r="A43" s="2">
        <v>43198</v>
      </c>
      <c r="B43" s="1" t="s">
        <v>101</v>
      </c>
      <c r="C43" s="1" t="s">
        <v>8</v>
      </c>
      <c r="D43" s="1" t="s">
        <v>98</v>
      </c>
      <c r="E43" s="1" t="s">
        <v>55</v>
      </c>
      <c r="F43" s="1" t="str">
        <f t="shared" si="0"/>
        <v>17:30</v>
      </c>
      <c r="G43" s="1" t="str">
        <f t="shared" si="1"/>
        <v>22:00</v>
      </c>
      <c r="H43" s="24" t="s">
        <v>232</v>
      </c>
      <c r="I43" s="25" t="s">
        <v>335</v>
      </c>
      <c r="J43" s="1" t="s">
        <v>100</v>
      </c>
      <c r="K43" s="26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ht="16.5" x14ac:dyDescent="0.3">
      <c r="A44" s="2">
        <v>43198</v>
      </c>
      <c r="B44" s="1" t="s">
        <v>111</v>
      </c>
      <c r="C44" s="1" t="s">
        <v>8</v>
      </c>
      <c r="D44" s="1" t="s">
        <v>107</v>
      </c>
      <c r="E44" s="1" t="s">
        <v>21</v>
      </c>
      <c r="F44" s="1" t="str">
        <f t="shared" si="0"/>
        <v>14:30</v>
      </c>
      <c r="G44" s="1" t="str">
        <f t="shared" si="1"/>
        <v>18:00</v>
      </c>
      <c r="H44" s="24" t="s">
        <v>236</v>
      </c>
      <c r="I44" s="25" t="s">
        <v>260</v>
      </c>
      <c r="J44" s="1" t="s">
        <v>108</v>
      </c>
      <c r="K44" s="19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ht="16.5" x14ac:dyDescent="0.3">
      <c r="A45" s="2">
        <v>43198</v>
      </c>
      <c r="B45" s="1" t="s">
        <v>121</v>
      </c>
      <c r="C45" s="1" t="s">
        <v>4</v>
      </c>
      <c r="D45" s="1" t="s">
        <v>118</v>
      </c>
      <c r="E45" s="1" t="s">
        <v>264</v>
      </c>
      <c r="F45" s="1" t="str">
        <f t="shared" si="0"/>
        <v xml:space="preserve">9:30 </v>
      </c>
      <c r="G45" s="1" t="str">
        <f t="shared" si="1"/>
        <v>13:00</v>
      </c>
      <c r="H45" s="24" t="s">
        <v>237</v>
      </c>
      <c r="I45" s="25" t="s">
        <v>326</v>
      </c>
      <c r="J45" s="1" t="s">
        <v>119</v>
      </c>
      <c r="K45" s="19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ht="16.5" x14ac:dyDescent="0.3">
      <c r="A46" s="2">
        <v>43198</v>
      </c>
      <c r="B46" s="1" t="s">
        <v>122</v>
      </c>
      <c r="C46" s="1" t="s">
        <v>4</v>
      </c>
      <c r="D46" s="1" t="s">
        <v>118</v>
      </c>
      <c r="E46" s="1" t="s">
        <v>21</v>
      </c>
      <c r="F46" s="1" t="str">
        <f t="shared" si="0"/>
        <v>14:30</v>
      </c>
      <c r="G46" s="1" t="str">
        <f t="shared" si="1"/>
        <v>18:00</v>
      </c>
      <c r="H46" s="24" t="s">
        <v>236</v>
      </c>
      <c r="I46" s="25" t="s">
        <v>326</v>
      </c>
      <c r="J46" s="1" t="s">
        <v>119</v>
      </c>
      <c r="K46" s="19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 ht="16.5" x14ac:dyDescent="0.3">
      <c r="A47" s="2">
        <v>43198</v>
      </c>
      <c r="B47" s="1" t="s">
        <v>123</v>
      </c>
      <c r="C47" s="1" t="s">
        <v>4</v>
      </c>
      <c r="D47" s="1" t="s">
        <v>118</v>
      </c>
      <c r="E47" s="1" t="s">
        <v>265</v>
      </c>
      <c r="F47" s="1" t="str">
        <f t="shared" si="0"/>
        <v>19:30</v>
      </c>
      <c r="G47" s="1" t="str">
        <f t="shared" si="1"/>
        <v>23:00</v>
      </c>
      <c r="H47" s="24" t="s">
        <v>236</v>
      </c>
      <c r="I47" s="25" t="s">
        <v>326</v>
      </c>
      <c r="J47" s="1" t="s">
        <v>119</v>
      </c>
      <c r="K47" s="19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 ht="30.75" x14ac:dyDescent="0.3">
      <c r="A48" s="2">
        <v>43198</v>
      </c>
      <c r="B48" s="1" t="s">
        <v>137</v>
      </c>
      <c r="C48" s="1" t="s">
        <v>8</v>
      </c>
      <c r="D48" s="1" t="s">
        <v>135</v>
      </c>
      <c r="E48" s="1" t="s">
        <v>271</v>
      </c>
      <c r="F48" s="1" t="str">
        <f t="shared" si="0"/>
        <v xml:space="preserve">9:00 </v>
      </c>
      <c r="G48" s="1" t="str">
        <f t="shared" si="1"/>
        <v>15:45</v>
      </c>
      <c r="H48" s="24" t="s">
        <v>235</v>
      </c>
      <c r="I48" s="25" t="s">
        <v>275</v>
      </c>
      <c r="J48" s="1" t="s">
        <v>136</v>
      </c>
      <c r="K48" s="19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ht="16.5" x14ac:dyDescent="0.3">
      <c r="A49" s="2">
        <v>43198</v>
      </c>
      <c r="B49" s="1" t="s">
        <v>139</v>
      </c>
      <c r="C49" s="1" t="s">
        <v>8</v>
      </c>
      <c r="D49" s="1" t="s">
        <v>135</v>
      </c>
      <c r="E49" s="1" t="s">
        <v>272</v>
      </c>
      <c r="F49" s="1" t="str">
        <f t="shared" si="0"/>
        <v>17:30</v>
      </c>
      <c r="G49" s="1" t="str">
        <f t="shared" si="1"/>
        <v>20:30</v>
      </c>
      <c r="H49" s="24" t="s">
        <v>337</v>
      </c>
      <c r="I49" s="25" t="s">
        <v>276</v>
      </c>
      <c r="J49" s="1" t="s">
        <v>136</v>
      </c>
      <c r="K49" s="19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ht="16.5" x14ac:dyDescent="0.3">
      <c r="A50" s="2">
        <v>43198</v>
      </c>
      <c r="B50" s="1" t="s">
        <v>150</v>
      </c>
      <c r="C50" s="1" t="s">
        <v>4</v>
      </c>
      <c r="D50" s="1" t="s">
        <v>148</v>
      </c>
      <c r="E50" s="1" t="s">
        <v>149</v>
      </c>
      <c r="F50" s="1" t="str">
        <f t="shared" si="0"/>
        <v>13:00</v>
      </c>
      <c r="G50" s="1" t="str">
        <f t="shared" si="1"/>
        <v>16:30</v>
      </c>
      <c r="H50" s="24" t="s">
        <v>237</v>
      </c>
      <c r="I50" s="25" t="s">
        <v>326</v>
      </c>
      <c r="J50" s="1" t="s">
        <v>53</v>
      </c>
      <c r="K50" s="19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  <row r="51" spans="1:35" ht="16.5" x14ac:dyDescent="0.3">
      <c r="A51" s="2">
        <v>43198</v>
      </c>
      <c r="B51" s="1" t="s">
        <v>151</v>
      </c>
      <c r="C51" s="1" t="s">
        <v>4</v>
      </c>
      <c r="D51" s="1" t="s">
        <v>148</v>
      </c>
      <c r="E51" s="1" t="s">
        <v>93</v>
      </c>
      <c r="F51" s="1" t="str">
        <f t="shared" si="0"/>
        <v>18:30</v>
      </c>
      <c r="G51" s="1" t="str">
        <f t="shared" si="1"/>
        <v>22:00</v>
      </c>
      <c r="H51" s="24" t="s">
        <v>237</v>
      </c>
      <c r="I51" s="25" t="s">
        <v>326</v>
      </c>
      <c r="J51" s="1" t="s">
        <v>53</v>
      </c>
      <c r="K51" s="19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</row>
    <row r="52" spans="1:35" ht="30.75" x14ac:dyDescent="0.3">
      <c r="A52" s="2">
        <v>43198</v>
      </c>
      <c r="B52" s="1" t="s">
        <v>166</v>
      </c>
      <c r="C52" s="1" t="s">
        <v>8</v>
      </c>
      <c r="D52" s="1" t="s">
        <v>167</v>
      </c>
      <c r="E52" s="1" t="s">
        <v>294</v>
      </c>
      <c r="F52" s="1" t="str">
        <f t="shared" si="0"/>
        <v xml:space="preserve">9:00 </v>
      </c>
      <c r="G52" s="1" t="str">
        <f t="shared" si="1"/>
        <v>17:00</v>
      </c>
      <c r="H52" s="24" t="s">
        <v>232</v>
      </c>
      <c r="I52" s="25" t="s">
        <v>288</v>
      </c>
      <c r="J52" s="1" t="s">
        <v>168</v>
      </c>
      <c r="K52" s="19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</row>
    <row r="53" spans="1:35" ht="16.5" x14ac:dyDescent="0.3">
      <c r="A53" s="2">
        <v>43198</v>
      </c>
      <c r="B53" s="1" t="s">
        <v>176</v>
      </c>
      <c r="C53" s="1" t="s">
        <v>4</v>
      </c>
      <c r="D53" s="1" t="s">
        <v>173</v>
      </c>
      <c r="E53" s="1" t="s">
        <v>174</v>
      </c>
      <c r="F53" s="1" t="str">
        <f t="shared" si="0"/>
        <v>12:30</v>
      </c>
      <c r="G53" s="1" t="str">
        <f t="shared" si="1"/>
        <v>16:30</v>
      </c>
      <c r="H53" s="24" t="s">
        <v>232</v>
      </c>
      <c r="I53" s="25" t="s">
        <v>297</v>
      </c>
      <c r="J53" s="1" t="s">
        <v>83</v>
      </c>
      <c r="K53" s="19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</row>
    <row r="54" spans="1:35" ht="16.5" x14ac:dyDescent="0.3">
      <c r="A54" s="2">
        <v>43198</v>
      </c>
      <c r="B54" s="1" t="s">
        <v>177</v>
      </c>
      <c r="C54" s="1" t="s">
        <v>4</v>
      </c>
      <c r="D54" s="1" t="s">
        <v>173</v>
      </c>
      <c r="E54" s="1" t="s">
        <v>175</v>
      </c>
      <c r="F54" s="1" t="str">
        <f t="shared" si="0"/>
        <v>18:00</v>
      </c>
      <c r="G54" s="1" t="str">
        <f t="shared" si="1"/>
        <v>21:30</v>
      </c>
      <c r="H54" s="24" t="s">
        <v>232</v>
      </c>
      <c r="I54" s="25" t="s">
        <v>297</v>
      </c>
      <c r="J54" s="1" t="s">
        <v>83</v>
      </c>
      <c r="K54" s="19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</row>
    <row r="55" spans="1:35" ht="45.75" x14ac:dyDescent="0.3">
      <c r="A55" s="2">
        <v>43198</v>
      </c>
      <c r="B55" s="1" t="s">
        <v>11</v>
      </c>
      <c r="C55" s="1" t="s">
        <v>4</v>
      </c>
      <c r="D55" s="1" t="s">
        <v>5</v>
      </c>
      <c r="E55" s="1" t="s">
        <v>163</v>
      </c>
      <c r="F55" s="1" t="str">
        <f t="shared" si="0"/>
        <v>10:30</v>
      </c>
      <c r="G55" s="1" t="str">
        <f t="shared" si="1"/>
        <v>13:00</v>
      </c>
      <c r="H55" s="24" t="s">
        <v>232</v>
      </c>
      <c r="I55" s="25" t="s">
        <v>302</v>
      </c>
      <c r="J55" s="1" t="s">
        <v>7</v>
      </c>
      <c r="K55" s="19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</row>
    <row r="56" spans="1:35" ht="45.75" x14ac:dyDescent="0.3">
      <c r="A56" s="2">
        <v>43198</v>
      </c>
      <c r="B56" s="1" t="s">
        <v>12</v>
      </c>
      <c r="C56" s="1" t="s">
        <v>8</v>
      </c>
      <c r="D56" s="1" t="s">
        <v>5</v>
      </c>
      <c r="E56" s="1" t="s">
        <v>248</v>
      </c>
      <c r="F56" s="1" t="str">
        <f t="shared" si="0"/>
        <v>19:30</v>
      </c>
      <c r="G56" s="1" t="str">
        <f t="shared" si="1"/>
        <v>22:30</v>
      </c>
      <c r="H56" s="24" t="s">
        <v>232</v>
      </c>
      <c r="I56" s="25" t="s">
        <v>303</v>
      </c>
      <c r="J56" s="1" t="s">
        <v>7</v>
      </c>
      <c r="K56" s="19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</row>
    <row r="57" spans="1:35" ht="16.5" x14ac:dyDescent="0.3">
      <c r="A57" s="2">
        <v>43198</v>
      </c>
      <c r="B57" s="1" t="s">
        <v>189</v>
      </c>
      <c r="C57" s="1" t="s">
        <v>325</v>
      </c>
      <c r="D57" s="1" t="s">
        <v>186</v>
      </c>
      <c r="E57" s="1" t="s">
        <v>187</v>
      </c>
      <c r="F57" s="1" t="str">
        <f t="shared" si="0"/>
        <v xml:space="preserve">9:30 </v>
      </c>
      <c r="G57" s="1" t="str">
        <f t="shared" si="1"/>
        <v>14:30</v>
      </c>
      <c r="H57" s="24" t="s">
        <v>232</v>
      </c>
      <c r="I57" s="25" t="s">
        <v>309</v>
      </c>
      <c r="J57" s="1" t="s">
        <v>83</v>
      </c>
      <c r="K57" s="19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</row>
    <row r="58" spans="1:35" ht="16.5" x14ac:dyDescent="0.3">
      <c r="A58" s="2">
        <v>43198</v>
      </c>
      <c r="B58" s="1" t="s">
        <v>190</v>
      </c>
      <c r="C58" s="1" t="s">
        <v>8</v>
      </c>
      <c r="D58" s="1" t="s">
        <v>186</v>
      </c>
      <c r="E58" s="1" t="s">
        <v>188</v>
      </c>
      <c r="F58" s="1" t="str">
        <f t="shared" si="0"/>
        <v>16:00</v>
      </c>
      <c r="G58" s="1" t="str">
        <f t="shared" si="1"/>
        <v>21:00</v>
      </c>
      <c r="H58" s="24" t="s">
        <v>237</v>
      </c>
      <c r="I58" s="25" t="s">
        <v>310</v>
      </c>
      <c r="J58" s="1" t="s">
        <v>83</v>
      </c>
      <c r="K58" s="19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</row>
    <row r="59" spans="1:35" ht="16.5" x14ac:dyDescent="0.3">
      <c r="A59" s="2">
        <v>43198</v>
      </c>
      <c r="B59" s="1" t="s">
        <v>204</v>
      </c>
      <c r="C59" s="1" t="s">
        <v>8</v>
      </c>
      <c r="D59" s="1" t="s">
        <v>201</v>
      </c>
      <c r="E59" s="1" t="s">
        <v>202</v>
      </c>
      <c r="F59" s="1" t="str">
        <f t="shared" si="0"/>
        <v xml:space="preserve">9:30 </v>
      </c>
      <c r="G59" s="1" t="str">
        <f t="shared" si="1"/>
        <v>12:00</v>
      </c>
      <c r="H59" s="24" t="s">
        <v>237</v>
      </c>
      <c r="I59" s="25" t="s">
        <v>317</v>
      </c>
      <c r="J59" s="1" t="s">
        <v>35</v>
      </c>
      <c r="K59" s="19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</row>
    <row r="60" spans="1:35" ht="16.5" x14ac:dyDescent="0.3">
      <c r="A60" s="2">
        <v>43198</v>
      </c>
      <c r="B60" s="1" t="s">
        <v>205</v>
      </c>
      <c r="C60" s="1" t="s">
        <v>8</v>
      </c>
      <c r="D60" s="1" t="s">
        <v>201</v>
      </c>
      <c r="E60" s="1" t="s">
        <v>99</v>
      </c>
      <c r="F60" s="1" t="str">
        <f t="shared" si="0"/>
        <v>14:00</v>
      </c>
      <c r="G60" s="1" t="str">
        <f t="shared" si="1"/>
        <v>16:30</v>
      </c>
      <c r="H60" s="24" t="s">
        <v>236</v>
      </c>
      <c r="I60" s="25" t="s">
        <v>318</v>
      </c>
      <c r="J60" s="1" t="s">
        <v>35</v>
      </c>
      <c r="K60" s="19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</row>
    <row r="61" spans="1:35" ht="16.5" x14ac:dyDescent="0.3">
      <c r="A61" s="2">
        <v>43198</v>
      </c>
      <c r="B61" s="1" t="s">
        <v>206</v>
      </c>
      <c r="C61" s="1" t="s">
        <v>8</v>
      </c>
      <c r="D61" s="1" t="s">
        <v>201</v>
      </c>
      <c r="E61" s="1" t="s">
        <v>203</v>
      </c>
      <c r="F61" s="1" t="str">
        <f t="shared" si="0"/>
        <v>18:30</v>
      </c>
      <c r="G61" s="1" t="str">
        <f t="shared" si="1"/>
        <v>21:00</v>
      </c>
      <c r="H61" s="24" t="s">
        <v>237</v>
      </c>
      <c r="I61" s="25" t="s">
        <v>319</v>
      </c>
      <c r="J61" s="1" t="s">
        <v>35</v>
      </c>
      <c r="K61" s="19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</row>
    <row r="62" spans="1:35" ht="3.75" customHeight="1" x14ac:dyDescent="0.3">
      <c r="A62" s="3"/>
      <c r="B62" s="4"/>
      <c r="C62" s="4"/>
      <c r="D62" s="4"/>
      <c r="E62" s="4"/>
      <c r="F62" s="4"/>
      <c r="G62" s="4"/>
      <c r="H62" s="22"/>
      <c r="I62" s="29"/>
      <c r="J62" s="4"/>
      <c r="K62" s="1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</row>
    <row r="63" spans="1:35" ht="30.75" x14ac:dyDescent="0.3">
      <c r="A63" s="2">
        <v>43199</v>
      </c>
      <c r="B63" s="1" t="s">
        <v>22</v>
      </c>
      <c r="C63" s="1" t="s">
        <v>4</v>
      </c>
      <c r="D63" s="1" t="s">
        <v>20</v>
      </c>
      <c r="E63" s="1" t="s">
        <v>10</v>
      </c>
      <c r="F63" s="1" t="str">
        <f t="shared" ref="F63:F90" si="2">LEFT(E63,(5))</f>
        <v>10:00</v>
      </c>
      <c r="G63" s="1" t="str">
        <f t="shared" ref="G63:G90" si="3">RIGHT(E63,(5))</f>
        <v>12:30</v>
      </c>
      <c r="H63" s="24" t="s">
        <v>232</v>
      </c>
      <c r="I63" s="25" t="s">
        <v>329</v>
      </c>
      <c r="J63" s="1" t="s">
        <v>18</v>
      </c>
      <c r="K63" s="19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</row>
    <row r="64" spans="1:35" ht="30.75" x14ac:dyDescent="0.3">
      <c r="A64" s="2">
        <v>43199</v>
      </c>
      <c r="B64" s="1" t="s">
        <v>24</v>
      </c>
      <c r="C64" s="1" t="s">
        <v>225</v>
      </c>
      <c r="D64" s="1" t="s">
        <v>20</v>
      </c>
      <c r="E64" s="1" t="s">
        <v>25</v>
      </c>
      <c r="F64" s="1" t="str">
        <f t="shared" si="2"/>
        <v>19:00</v>
      </c>
      <c r="G64" s="1" t="str">
        <f t="shared" si="3"/>
        <v>22:30</v>
      </c>
      <c r="H64" s="24" t="s">
        <v>232</v>
      </c>
      <c r="I64" s="25" t="s">
        <v>328</v>
      </c>
      <c r="J64" s="1" t="s">
        <v>18</v>
      </c>
      <c r="K64" s="19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</row>
    <row r="65" spans="1:35" ht="16.5" x14ac:dyDescent="0.3">
      <c r="A65" s="2">
        <v>43199</v>
      </c>
      <c r="B65" s="1" t="s">
        <v>63</v>
      </c>
      <c r="C65" s="1" t="s">
        <v>4</v>
      </c>
      <c r="D65" s="1" t="s">
        <v>52</v>
      </c>
      <c r="E65" s="1" t="s">
        <v>55</v>
      </c>
      <c r="F65" s="1" t="str">
        <f t="shared" si="2"/>
        <v>17:30</v>
      </c>
      <c r="G65" s="1" t="str">
        <f t="shared" si="3"/>
        <v>22:00</v>
      </c>
      <c r="H65" s="24" t="s">
        <v>237</v>
      </c>
      <c r="I65" s="25" t="s">
        <v>238</v>
      </c>
      <c r="J65" s="1" t="s">
        <v>62</v>
      </c>
      <c r="K65" s="19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</row>
    <row r="66" spans="1:35" ht="16.5" x14ac:dyDescent="0.3">
      <c r="A66" s="2">
        <v>43199</v>
      </c>
      <c r="B66" s="1" t="s">
        <v>46</v>
      </c>
      <c r="C66" s="1" t="s">
        <v>8</v>
      </c>
      <c r="D66" s="1" t="s">
        <v>34</v>
      </c>
      <c r="E66" s="1" t="s">
        <v>161</v>
      </c>
      <c r="F66" s="1" t="str">
        <f t="shared" si="2"/>
        <v>11:00</v>
      </c>
      <c r="G66" s="1" t="str">
        <f t="shared" si="3"/>
        <v>15:00</v>
      </c>
      <c r="H66" s="24" t="s">
        <v>228</v>
      </c>
      <c r="I66" s="25" t="s">
        <v>229</v>
      </c>
      <c r="J66" s="1" t="s">
        <v>35</v>
      </c>
      <c r="K66" s="19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</row>
    <row r="67" spans="1:35" ht="16.5" x14ac:dyDescent="0.3">
      <c r="A67" s="2">
        <v>43199</v>
      </c>
      <c r="B67" s="1" t="s">
        <v>45</v>
      </c>
      <c r="C67" s="1" t="s">
        <v>8</v>
      </c>
      <c r="D67" s="1" t="s">
        <v>34</v>
      </c>
      <c r="E67" s="1" t="s">
        <v>36</v>
      </c>
      <c r="F67" s="1" t="str">
        <f t="shared" si="2"/>
        <v>17:30</v>
      </c>
      <c r="G67" s="1" t="str">
        <f t="shared" si="3"/>
        <v>21:30</v>
      </c>
      <c r="H67" s="24" t="s">
        <v>228</v>
      </c>
      <c r="I67" s="25" t="s">
        <v>230</v>
      </c>
      <c r="J67" s="1" t="s">
        <v>35</v>
      </c>
      <c r="K67" s="19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</row>
    <row r="68" spans="1:35" ht="16.5" x14ac:dyDescent="0.3">
      <c r="A68" s="2">
        <v>43199</v>
      </c>
      <c r="B68" s="1" t="s">
        <v>57</v>
      </c>
      <c r="C68" s="1" t="s">
        <v>4</v>
      </c>
      <c r="D68" s="1" t="s">
        <v>52</v>
      </c>
      <c r="E68" s="1" t="s">
        <v>58</v>
      </c>
      <c r="F68" s="1" t="str">
        <f t="shared" si="2"/>
        <v>18:30</v>
      </c>
      <c r="G68" s="1" t="str">
        <f t="shared" si="3"/>
        <v>23:00</v>
      </c>
      <c r="H68" s="24" t="s">
        <v>236</v>
      </c>
      <c r="I68" s="25" t="s">
        <v>238</v>
      </c>
      <c r="J68" s="1" t="s">
        <v>56</v>
      </c>
      <c r="K68" s="19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</row>
    <row r="69" spans="1:35" ht="16.5" x14ac:dyDescent="0.3">
      <c r="A69" s="2">
        <v>43199</v>
      </c>
      <c r="B69" s="1" t="s">
        <v>77</v>
      </c>
      <c r="C69" s="1" t="s">
        <v>4</v>
      </c>
      <c r="D69" s="1" t="s">
        <v>67</v>
      </c>
      <c r="E69" s="1" t="s">
        <v>249</v>
      </c>
      <c r="F69" s="1" t="str">
        <f>LEFT(E69,(5))</f>
        <v>11:00</v>
      </c>
      <c r="G69" s="1" t="str">
        <f>RIGHT(E69,(5))</f>
        <v>13:00</v>
      </c>
      <c r="H69" s="24" t="s">
        <v>232</v>
      </c>
      <c r="I69" s="25" t="s">
        <v>243</v>
      </c>
      <c r="J69" s="1" t="s">
        <v>69</v>
      </c>
      <c r="K69" s="19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</row>
    <row r="70" spans="1:35" ht="16.5" x14ac:dyDescent="0.3">
      <c r="A70" s="2">
        <v>43199</v>
      </c>
      <c r="B70" s="1" t="s">
        <v>76</v>
      </c>
      <c r="C70" s="1" t="s">
        <v>4</v>
      </c>
      <c r="D70" s="1" t="s">
        <v>67</v>
      </c>
      <c r="E70" s="1" t="s">
        <v>244</v>
      </c>
      <c r="F70" s="1" t="str">
        <f>LEFT(E70,(5))</f>
        <v>15:00</v>
      </c>
      <c r="G70" s="1" t="str">
        <f>RIGHT(E70,(5))</f>
        <v>18:00</v>
      </c>
      <c r="H70" s="24" t="s">
        <v>232</v>
      </c>
      <c r="I70" s="25" t="s">
        <v>243</v>
      </c>
      <c r="J70" s="1" t="s">
        <v>69</v>
      </c>
      <c r="K70" s="19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</row>
    <row r="71" spans="1:35" ht="16.5" x14ac:dyDescent="0.3">
      <c r="A71" s="2">
        <v>43199</v>
      </c>
      <c r="B71" s="1" t="s">
        <v>75</v>
      </c>
      <c r="C71" s="1" t="s">
        <v>4</v>
      </c>
      <c r="D71" s="1" t="s">
        <v>67</v>
      </c>
      <c r="E71" s="1" t="s">
        <v>248</v>
      </c>
      <c r="F71" s="1" t="str">
        <f>LEFT(E71,(5))</f>
        <v>19:30</v>
      </c>
      <c r="G71" s="1" t="str">
        <f>RIGHT(E71,(5))</f>
        <v>22:30</v>
      </c>
      <c r="H71" s="24" t="s">
        <v>232</v>
      </c>
      <c r="I71" s="25" t="s">
        <v>243</v>
      </c>
      <c r="J71" s="1" t="s">
        <v>69</v>
      </c>
      <c r="K71" s="19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</row>
    <row r="72" spans="1:35" ht="16.5" x14ac:dyDescent="0.3">
      <c r="A72" s="2">
        <v>43199</v>
      </c>
      <c r="B72" s="1" t="s">
        <v>87</v>
      </c>
      <c r="C72" s="1" t="s">
        <v>4</v>
      </c>
      <c r="D72" s="1" t="s">
        <v>81</v>
      </c>
      <c r="E72" s="1" t="s">
        <v>82</v>
      </c>
      <c r="F72" s="1" t="str">
        <f t="shared" si="2"/>
        <v>12:00</v>
      </c>
      <c r="G72" s="1" t="str">
        <f t="shared" si="3"/>
        <v>16:00</v>
      </c>
      <c r="H72" s="24" t="s">
        <v>232</v>
      </c>
      <c r="I72" s="25" t="s">
        <v>239</v>
      </c>
      <c r="J72" s="1" t="s">
        <v>83</v>
      </c>
      <c r="K72" s="19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</row>
    <row r="73" spans="1:35" ht="16.5" x14ac:dyDescent="0.3">
      <c r="A73" s="2">
        <v>43199</v>
      </c>
      <c r="B73" s="1" t="s">
        <v>88</v>
      </c>
      <c r="C73" s="1" t="s">
        <v>4</v>
      </c>
      <c r="D73" s="1" t="s">
        <v>81</v>
      </c>
      <c r="E73" s="1" t="s">
        <v>84</v>
      </c>
      <c r="F73" s="1" t="str">
        <f t="shared" si="2"/>
        <v>18:30</v>
      </c>
      <c r="G73" s="1" t="str">
        <f t="shared" si="3"/>
        <v>22:30</v>
      </c>
      <c r="H73" s="24" t="s">
        <v>232</v>
      </c>
      <c r="I73" s="25" t="s">
        <v>239</v>
      </c>
      <c r="J73" s="1" t="s">
        <v>83</v>
      </c>
      <c r="K73" s="19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</row>
    <row r="74" spans="1:35" ht="16.5" x14ac:dyDescent="0.3">
      <c r="A74" s="2">
        <v>43199</v>
      </c>
      <c r="B74" s="1" t="s">
        <v>113</v>
      </c>
      <c r="C74" s="1" t="s">
        <v>8</v>
      </c>
      <c r="D74" s="1" t="s">
        <v>107</v>
      </c>
      <c r="E74" s="1" t="s">
        <v>21</v>
      </c>
      <c r="F74" s="1" t="str">
        <f t="shared" si="2"/>
        <v>14:30</v>
      </c>
      <c r="G74" s="1" t="str">
        <f t="shared" si="3"/>
        <v>18:00</v>
      </c>
      <c r="H74" s="24" t="s">
        <v>237</v>
      </c>
      <c r="I74" s="25" t="s">
        <v>259</v>
      </c>
      <c r="J74" s="1" t="s">
        <v>108</v>
      </c>
      <c r="K74" s="19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</row>
    <row r="75" spans="1:35" ht="16.5" x14ac:dyDescent="0.3">
      <c r="A75" s="2">
        <v>43199</v>
      </c>
      <c r="B75" s="1" t="s">
        <v>124</v>
      </c>
      <c r="C75" s="1" t="s">
        <v>4</v>
      </c>
      <c r="D75" s="1" t="s">
        <v>118</v>
      </c>
      <c r="E75" s="1" t="s">
        <v>21</v>
      </c>
      <c r="F75" s="1" t="str">
        <f t="shared" si="2"/>
        <v>14:30</v>
      </c>
      <c r="G75" s="1" t="str">
        <f t="shared" si="3"/>
        <v>18:00</v>
      </c>
      <c r="H75" s="24" t="s">
        <v>237</v>
      </c>
      <c r="I75" s="25" t="s">
        <v>326</v>
      </c>
      <c r="J75" s="1" t="s">
        <v>119</v>
      </c>
      <c r="K75" s="19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</row>
    <row r="76" spans="1:35" ht="16.5" x14ac:dyDescent="0.3">
      <c r="A76" s="2">
        <v>43199</v>
      </c>
      <c r="B76" s="1" t="s">
        <v>126</v>
      </c>
      <c r="C76" s="1" t="s">
        <v>4</v>
      </c>
      <c r="D76" s="1" t="s">
        <v>118</v>
      </c>
      <c r="E76" s="1" t="s">
        <v>265</v>
      </c>
      <c r="F76" s="1" t="str">
        <f t="shared" si="2"/>
        <v>19:30</v>
      </c>
      <c r="G76" s="1" t="str">
        <f t="shared" si="3"/>
        <v>23:00</v>
      </c>
      <c r="H76" s="24" t="s">
        <v>237</v>
      </c>
      <c r="I76" s="25" t="s">
        <v>326</v>
      </c>
      <c r="J76" s="1" t="s">
        <v>119</v>
      </c>
      <c r="K76" s="19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</row>
    <row r="77" spans="1:35" ht="30.75" x14ac:dyDescent="0.3">
      <c r="A77" s="2">
        <v>43199</v>
      </c>
      <c r="B77" s="1" t="s">
        <v>140</v>
      </c>
      <c r="C77" s="1" t="s">
        <v>8</v>
      </c>
      <c r="D77" s="1" t="s">
        <v>135</v>
      </c>
      <c r="E77" s="1" t="s">
        <v>138</v>
      </c>
      <c r="F77" s="1" t="str">
        <f t="shared" si="2"/>
        <v xml:space="preserve">9:00 </v>
      </c>
      <c r="G77" s="1" t="str">
        <f t="shared" si="3"/>
        <v>15:30</v>
      </c>
      <c r="H77" s="24" t="s">
        <v>235</v>
      </c>
      <c r="I77" s="25" t="s">
        <v>277</v>
      </c>
      <c r="J77" s="1" t="s">
        <v>136</v>
      </c>
      <c r="K77" s="19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</row>
    <row r="78" spans="1:35" ht="16.5" x14ac:dyDescent="0.3">
      <c r="A78" s="2">
        <v>43199</v>
      </c>
      <c r="B78" s="1" t="s">
        <v>141</v>
      </c>
      <c r="C78" s="1" t="s">
        <v>4</v>
      </c>
      <c r="D78" s="1" t="s">
        <v>135</v>
      </c>
      <c r="E78" s="1" t="s">
        <v>273</v>
      </c>
      <c r="F78" s="1" t="str">
        <f t="shared" si="2"/>
        <v>17:00</v>
      </c>
      <c r="G78" s="1" t="str">
        <f t="shared" si="3"/>
        <v>22:15</v>
      </c>
      <c r="H78" s="24" t="s">
        <v>338</v>
      </c>
      <c r="I78" s="25" t="s">
        <v>278</v>
      </c>
      <c r="J78" s="1" t="s">
        <v>136</v>
      </c>
      <c r="K78" s="19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</row>
    <row r="79" spans="1:35" ht="16.5" x14ac:dyDescent="0.3">
      <c r="A79" s="2">
        <v>43199</v>
      </c>
      <c r="B79" s="1" t="s">
        <v>152</v>
      </c>
      <c r="C79" s="1" t="s">
        <v>4</v>
      </c>
      <c r="D79" s="1" t="s">
        <v>148</v>
      </c>
      <c r="E79" s="1" t="s">
        <v>149</v>
      </c>
      <c r="F79" s="1" t="str">
        <f t="shared" si="2"/>
        <v>13:00</v>
      </c>
      <c r="G79" s="1" t="str">
        <f t="shared" si="3"/>
        <v>16:30</v>
      </c>
      <c r="H79" s="24" t="s">
        <v>237</v>
      </c>
      <c r="I79" s="25" t="s">
        <v>326</v>
      </c>
      <c r="J79" s="1" t="s">
        <v>53</v>
      </c>
      <c r="K79" s="19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</row>
    <row r="80" spans="1:35" ht="16.5" x14ac:dyDescent="0.3">
      <c r="A80" s="2">
        <v>43199</v>
      </c>
      <c r="B80" s="1" t="s">
        <v>153</v>
      </c>
      <c r="C80" s="1" t="s">
        <v>4</v>
      </c>
      <c r="D80" s="1" t="s">
        <v>148</v>
      </c>
      <c r="E80" s="1" t="s">
        <v>93</v>
      </c>
      <c r="F80" s="1" t="str">
        <f t="shared" si="2"/>
        <v>18:30</v>
      </c>
      <c r="G80" s="1" t="str">
        <f t="shared" si="3"/>
        <v>22:00</v>
      </c>
      <c r="H80" s="24" t="s">
        <v>237</v>
      </c>
      <c r="I80" s="25" t="s">
        <v>326</v>
      </c>
      <c r="J80" s="1" t="s">
        <v>53</v>
      </c>
      <c r="K80" s="19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</row>
    <row r="81" spans="1:35" ht="30.75" x14ac:dyDescent="0.3">
      <c r="A81" s="2">
        <v>43199</v>
      </c>
      <c r="B81" s="1" t="s">
        <v>169</v>
      </c>
      <c r="C81" s="1" t="s">
        <v>8</v>
      </c>
      <c r="D81" s="1" t="s">
        <v>167</v>
      </c>
      <c r="E81" s="1" t="s">
        <v>294</v>
      </c>
      <c r="F81" s="1" t="str">
        <f t="shared" si="2"/>
        <v xml:space="preserve">9:00 </v>
      </c>
      <c r="G81" s="1" t="str">
        <f t="shared" si="3"/>
        <v>17:00</v>
      </c>
      <c r="H81" s="24" t="s">
        <v>293</v>
      </c>
      <c r="I81" s="25" t="s">
        <v>289</v>
      </c>
      <c r="J81" s="1" t="s">
        <v>168</v>
      </c>
      <c r="K81" s="19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</row>
    <row r="82" spans="1:35" ht="16.5" x14ac:dyDescent="0.3">
      <c r="A82" s="2">
        <v>43199</v>
      </c>
      <c r="B82" s="1" t="s">
        <v>178</v>
      </c>
      <c r="C82" s="1" t="s">
        <v>325</v>
      </c>
      <c r="D82" s="1" t="s">
        <v>173</v>
      </c>
      <c r="E82" s="1" t="s">
        <v>174</v>
      </c>
      <c r="F82" s="1" t="str">
        <f t="shared" si="2"/>
        <v>12:30</v>
      </c>
      <c r="G82" s="1" t="str">
        <f t="shared" si="3"/>
        <v>16:30</v>
      </c>
      <c r="H82" s="24" t="s">
        <v>232</v>
      </c>
      <c r="I82" s="25" t="s">
        <v>298</v>
      </c>
      <c r="J82" s="1" t="s">
        <v>83</v>
      </c>
      <c r="K82" s="19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</row>
    <row r="83" spans="1:35" ht="16.5" x14ac:dyDescent="0.3">
      <c r="A83" s="2">
        <v>43199</v>
      </c>
      <c r="B83" s="1" t="s">
        <v>179</v>
      </c>
      <c r="C83" s="1" t="s">
        <v>8</v>
      </c>
      <c r="D83" s="1" t="s">
        <v>173</v>
      </c>
      <c r="E83" s="1" t="s">
        <v>175</v>
      </c>
      <c r="F83" s="1" t="str">
        <f t="shared" si="2"/>
        <v>18:00</v>
      </c>
      <c r="G83" s="1" t="str">
        <f t="shared" si="3"/>
        <v>21:30</v>
      </c>
      <c r="H83" s="24" t="s">
        <v>232</v>
      </c>
      <c r="I83" s="25" t="s">
        <v>299</v>
      </c>
      <c r="J83" s="1" t="s">
        <v>83</v>
      </c>
      <c r="K83" s="19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</row>
    <row r="84" spans="1:35" ht="30.75" x14ac:dyDescent="0.3">
      <c r="A84" s="2">
        <v>43199</v>
      </c>
      <c r="B84" s="1" t="s">
        <v>13</v>
      </c>
      <c r="C84" s="1" t="s">
        <v>4</v>
      </c>
      <c r="D84" s="1" t="s">
        <v>5</v>
      </c>
      <c r="E84" s="1" t="s">
        <v>301</v>
      </c>
      <c r="F84" s="1" t="str">
        <f t="shared" si="2"/>
        <v>10:30</v>
      </c>
      <c r="G84" s="1" t="str">
        <f t="shared" si="3"/>
        <v>12:30</v>
      </c>
      <c r="H84" s="24" t="s">
        <v>232</v>
      </c>
      <c r="I84" s="25" t="s">
        <v>304</v>
      </c>
      <c r="J84" s="1" t="s">
        <v>7</v>
      </c>
      <c r="K84" s="19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</row>
    <row r="85" spans="1:35" ht="45.75" x14ac:dyDescent="0.3">
      <c r="A85" s="2">
        <v>43199</v>
      </c>
      <c r="B85" s="1" t="s">
        <v>14</v>
      </c>
      <c r="C85" s="1" t="s">
        <v>8</v>
      </c>
      <c r="D85" s="1" t="s">
        <v>5</v>
      </c>
      <c r="E85" s="1" t="s">
        <v>248</v>
      </c>
      <c r="F85" s="1" t="str">
        <f t="shared" si="2"/>
        <v>19:30</v>
      </c>
      <c r="G85" s="1" t="str">
        <f t="shared" si="3"/>
        <v>22:30</v>
      </c>
      <c r="H85" s="24" t="s">
        <v>232</v>
      </c>
      <c r="I85" s="25" t="s">
        <v>305</v>
      </c>
      <c r="J85" s="1" t="s">
        <v>7</v>
      </c>
      <c r="K85" s="19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</row>
    <row r="86" spans="1:35" ht="16.5" x14ac:dyDescent="0.3">
      <c r="A86" s="2">
        <v>43199</v>
      </c>
      <c r="B86" s="1" t="s">
        <v>191</v>
      </c>
      <c r="C86" s="1" t="s">
        <v>325</v>
      </c>
      <c r="D86" s="1" t="s">
        <v>186</v>
      </c>
      <c r="E86" s="1" t="s">
        <v>187</v>
      </c>
      <c r="F86" s="1" t="str">
        <f t="shared" si="2"/>
        <v xml:space="preserve">9:30 </v>
      </c>
      <c r="G86" s="1" t="str">
        <f t="shared" si="3"/>
        <v>14:30</v>
      </c>
      <c r="H86" s="24" t="s">
        <v>236</v>
      </c>
      <c r="I86" s="25" t="s">
        <v>227</v>
      </c>
      <c r="J86" s="1" t="s">
        <v>83</v>
      </c>
      <c r="K86" s="19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</row>
    <row r="87" spans="1:35" ht="16.5" x14ac:dyDescent="0.3">
      <c r="A87" s="2">
        <v>43199</v>
      </c>
      <c r="B87" s="1" t="s">
        <v>192</v>
      </c>
      <c r="C87" s="1" t="s">
        <v>8</v>
      </c>
      <c r="D87" s="1" t="s">
        <v>186</v>
      </c>
      <c r="E87" s="1" t="s">
        <v>188</v>
      </c>
      <c r="F87" s="1" t="str">
        <f t="shared" si="2"/>
        <v>16:00</v>
      </c>
      <c r="G87" s="1" t="str">
        <f t="shared" si="3"/>
        <v>21:00</v>
      </c>
      <c r="H87" s="24" t="s">
        <v>236</v>
      </c>
      <c r="I87" s="25" t="s">
        <v>310</v>
      </c>
      <c r="J87" s="1" t="s">
        <v>83</v>
      </c>
      <c r="K87" s="19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</row>
    <row r="88" spans="1:35" ht="16.5" x14ac:dyDescent="0.3">
      <c r="A88" s="2">
        <v>43199</v>
      </c>
      <c r="B88" s="1" t="s">
        <v>207</v>
      </c>
      <c r="C88" s="1" t="s">
        <v>8</v>
      </c>
      <c r="D88" s="1" t="s">
        <v>201</v>
      </c>
      <c r="E88" s="1" t="s">
        <v>202</v>
      </c>
      <c r="F88" s="1" t="str">
        <f t="shared" si="2"/>
        <v xml:space="preserve">9:30 </v>
      </c>
      <c r="G88" s="1" t="str">
        <f t="shared" si="3"/>
        <v>12:00</v>
      </c>
      <c r="H88" s="24" t="s">
        <v>236</v>
      </c>
      <c r="I88" s="25" t="s">
        <v>320</v>
      </c>
      <c r="J88" s="1" t="s">
        <v>35</v>
      </c>
      <c r="K88" s="19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</row>
    <row r="89" spans="1:35" ht="16.5" x14ac:dyDescent="0.3">
      <c r="A89" s="2">
        <v>43199</v>
      </c>
      <c r="B89" s="1" t="s">
        <v>208</v>
      </c>
      <c r="C89" s="1" t="s">
        <v>8</v>
      </c>
      <c r="D89" s="1" t="s">
        <v>201</v>
      </c>
      <c r="E89" s="1" t="s">
        <v>99</v>
      </c>
      <c r="F89" s="1" t="str">
        <f t="shared" si="2"/>
        <v>14:00</v>
      </c>
      <c r="G89" s="1" t="str">
        <f t="shared" si="3"/>
        <v>16:30</v>
      </c>
      <c r="H89" s="24" t="s">
        <v>237</v>
      </c>
      <c r="I89" s="25" t="s">
        <v>321</v>
      </c>
      <c r="J89" s="1" t="s">
        <v>35</v>
      </c>
      <c r="K89" s="19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</row>
    <row r="90" spans="1:35" ht="16.5" x14ac:dyDescent="0.3">
      <c r="A90" s="2">
        <v>43199</v>
      </c>
      <c r="B90" s="1" t="s">
        <v>209</v>
      </c>
      <c r="C90" s="1" t="s">
        <v>8</v>
      </c>
      <c r="D90" s="1" t="s">
        <v>201</v>
      </c>
      <c r="E90" s="1" t="s">
        <v>203</v>
      </c>
      <c r="F90" s="1" t="str">
        <f t="shared" si="2"/>
        <v>18:30</v>
      </c>
      <c r="G90" s="1" t="str">
        <f t="shared" si="3"/>
        <v>21:00</v>
      </c>
      <c r="H90" s="24" t="s">
        <v>236</v>
      </c>
      <c r="I90" s="25" t="s">
        <v>322</v>
      </c>
      <c r="J90" s="1" t="s">
        <v>35</v>
      </c>
      <c r="K90" s="19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</row>
    <row r="91" spans="1:35" ht="3.75" customHeight="1" x14ac:dyDescent="0.3">
      <c r="A91" s="3"/>
      <c r="B91" s="4"/>
      <c r="C91" s="4"/>
      <c r="D91" s="4"/>
      <c r="E91" s="4"/>
      <c r="F91" s="4"/>
      <c r="G91" s="4"/>
      <c r="H91" s="22"/>
      <c r="I91" s="29"/>
      <c r="J91" s="4"/>
      <c r="K91" s="1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</row>
    <row r="92" spans="1:35" ht="30.75" x14ac:dyDescent="0.3">
      <c r="A92" s="2">
        <v>43200</v>
      </c>
      <c r="B92" s="1" t="s">
        <v>26</v>
      </c>
      <c r="C92" s="1" t="s">
        <v>4</v>
      </c>
      <c r="D92" s="1" t="s">
        <v>20</v>
      </c>
      <c r="E92" s="1" t="s">
        <v>23</v>
      </c>
      <c r="F92" s="1" t="str">
        <f t="shared" ref="F92:F119" si="4">LEFT(E92,(5))</f>
        <v>10:00</v>
      </c>
      <c r="G92" s="1" t="str">
        <f t="shared" ref="G92:G119" si="5">RIGHT(E92,(5))</f>
        <v>14:00</v>
      </c>
      <c r="H92" s="24" t="s">
        <v>232</v>
      </c>
      <c r="I92" s="25" t="s">
        <v>330</v>
      </c>
      <c r="J92" s="1" t="s">
        <v>18</v>
      </c>
      <c r="K92" s="19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</row>
    <row r="93" spans="1:35" ht="30.75" x14ac:dyDescent="0.3">
      <c r="A93" s="2">
        <v>43200</v>
      </c>
      <c r="B93" s="1" t="s">
        <v>27</v>
      </c>
      <c r="C93" s="1" t="s">
        <v>8</v>
      </c>
      <c r="D93" s="1" t="s">
        <v>20</v>
      </c>
      <c r="E93" s="1" t="s">
        <v>25</v>
      </c>
      <c r="F93" s="1" t="str">
        <f t="shared" si="4"/>
        <v>19:00</v>
      </c>
      <c r="G93" s="1" t="str">
        <f t="shared" si="5"/>
        <v>22:30</v>
      </c>
      <c r="H93" s="24" t="s">
        <v>232</v>
      </c>
      <c r="I93" s="25" t="s">
        <v>331</v>
      </c>
      <c r="J93" s="1" t="s">
        <v>18</v>
      </c>
      <c r="K93" s="19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</row>
    <row r="94" spans="1:35" ht="16.5" x14ac:dyDescent="0.3">
      <c r="A94" s="2">
        <v>43200</v>
      </c>
      <c r="B94" s="1" t="s">
        <v>61</v>
      </c>
      <c r="C94" s="1" t="s">
        <v>240</v>
      </c>
      <c r="D94" s="1" t="s">
        <v>52</v>
      </c>
      <c r="E94" s="1" t="s">
        <v>58</v>
      </c>
      <c r="F94" s="1" t="str">
        <f t="shared" si="4"/>
        <v>18:30</v>
      </c>
      <c r="G94" s="1" t="str">
        <f t="shared" si="5"/>
        <v>23:00</v>
      </c>
      <c r="H94" s="24" t="s">
        <v>237</v>
      </c>
      <c r="I94" s="25" t="s">
        <v>241</v>
      </c>
      <c r="J94" s="1" t="s">
        <v>62</v>
      </c>
      <c r="K94" s="19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</row>
    <row r="95" spans="1:35" ht="16.5" x14ac:dyDescent="0.3">
      <c r="A95" s="2">
        <v>43200</v>
      </c>
      <c r="B95" s="1" t="s">
        <v>44</v>
      </c>
      <c r="C95" s="1" t="s">
        <v>4</v>
      </c>
      <c r="D95" s="1" t="s">
        <v>34</v>
      </c>
      <c r="E95" s="1" t="s">
        <v>40</v>
      </c>
      <c r="F95" s="1" t="str">
        <f t="shared" si="4"/>
        <v xml:space="preserve">9:00 </v>
      </c>
      <c r="G95" s="1" t="str">
        <f t="shared" si="5"/>
        <v>15:00</v>
      </c>
      <c r="H95" s="24" t="s">
        <v>231</v>
      </c>
      <c r="I95" s="25" t="s">
        <v>233</v>
      </c>
      <c r="J95" s="1" t="s">
        <v>35</v>
      </c>
      <c r="K95" s="19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</row>
    <row r="96" spans="1:35" ht="16.5" x14ac:dyDescent="0.3">
      <c r="A96" s="2">
        <v>43200</v>
      </c>
      <c r="B96" s="1" t="s">
        <v>43</v>
      </c>
      <c r="C96" s="1" t="s">
        <v>4</v>
      </c>
      <c r="D96" s="1" t="s">
        <v>34</v>
      </c>
      <c r="E96" s="1" t="s">
        <v>38</v>
      </c>
      <c r="F96" s="1" t="str">
        <f t="shared" si="4"/>
        <v>16:30</v>
      </c>
      <c r="G96" s="1" t="str">
        <f t="shared" si="5"/>
        <v>22:30</v>
      </c>
      <c r="H96" s="24" t="s">
        <v>231</v>
      </c>
      <c r="I96" s="25" t="s">
        <v>233</v>
      </c>
      <c r="J96" s="1" t="s">
        <v>35</v>
      </c>
      <c r="K96" s="19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</row>
    <row r="97" spans="1:35" ht="16.5" x14ac:dyDescent="0.3">
      <c r="A97" s="2">
        <v>43200</v>
      </c>
      <c r="B97" s="1" t="s">
        <v>54</v>
      </c>
      <c r="C97" s="1" t="s">
        <v>240</v>
      </c>
      <c r="D97" s="1" t="s">
        <v>52</v>
      </c>
      <c r="E97" s="1" t="s">
        <v>55</v>
      </c>
      <c r="F97" s="1" t="str">
        <f t="shared" si="4"/>
        <v>17:30</v>
      </c>
      <c r="G97" s="1" t="str">
        <f t="shared" si="5"/>
        <v>22:00</v>
      </c>
      <c r="H97" s="24" t="s">
        <v>236</v>
      </c>
      <c r="I97" s="25" t="s">
        <v>241</v>
      </c>
      <c r="J97" s="1" t="s">
        <v>56</v>
      </c>
      <c r="K97" s="19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</row>
    <row r="98" spans="1:35" ht="16.5" x14ac:dyDescent="0.3">
      <c r="A98" s="2">
        <v>43200</v>
      </c>
      <c r="B98" s="1" t="s">
        <v>74</v>
      </c>
      <c r="C98" s="1" t="s">
        <v>308</v>
      </c>
      <c r="D98" s="1" t="s">
        <v>67</v>
      </c>
      <c r="E98" s="1" t="s">
        <v>249</v>
      </c>
      <c r="F98" s="1" t="str">
        <f>LEFT(E98,(5))</f>
        <v>11:00</v>
      </c>
      <c r="G98" s="1" t="str">
        <f>RIGHT(E98,(5))</f>
        <v>13:00</v>
      </c>
      <c r="H98" s="24" t="s">
        <v>236</v>
      </c>
      <c r="I98" s="25" t="s">
        <v>243</v>
      </c>
      <c r="J98" s="1" t="s">
        <v>69</v>
      </c>
      <c r="K98" s="19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</row>
    <row r="99" spans="1:35" ht="16.5" x14ac:dyDescent="0.3">
      <c r="A99" s="2">
        <v>43200</v>
      </c>
      <c r="B99" s="1" t="s">
        <v>72</v>
      </c>
      <c r="C99" s="1" t="s">
        <v>308</v>
      </c>
      <c r="D99" s="1" t="s">
        <v>67</v>
      </c>
      <c r="E99" s="1" t="s">
        <v>244</v>
      </c>
      <c r="F99" s="1" t="str">
        <f>LEFT(E99,(5))</f>
        <v>15:00</v>
      </c>
      <c r="G99" s="1" t="str">
        <f>RIGHT(E99,(5))</f>
        <v>18:00</v>
      </c>
      <c r="H99" s="24" t="s">
        <v>232</v>
      </c>
      <c r="I99" s="25" t="s">
        <v>243</v>
      </c>
      <c r="J99" s="1" t="s">
        <v>69</v>
      </c>
      <c r="K99" s="19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</row>
    <row r="100" spans="1:35" ht="16.5" x14ac:dyDescent="0.3">
      <c r="A100" s="2">
        <v>43200</v>
      </c>
      <c r="B100" s="1" t="s">
        <v>245</v>
      </c>
      <c r="C100" s="1" t="s">
        <v>308</v>
      </c>
      <c r="D100" s="1" t="s">
        <v>67</v>
      </c>
      <c r="E100" s="1" t="s">
        <v>248</v>
      </c>
      <c r="F100" s="1" t="str">
        <f>LEFT(E100,(5))</f>
        <v>19:30</v>
      </c>
      <c r="G100" s="1" t="str">
        <f>RIGHT(E100,(5))</f>
        <v>22:30</v>
      </c>
      <c r="H100" s="24" t="s">
        <v>232</v>
      </c>
      <c r="I100" s="25" t="s">
        <v>243</v>
      </c>
      <c r="J100" s="1" t="s">
        <v>69</v>
      </c>
      <c r="K100" s="19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</row>
    <row r="101" spans="1:35" ht="16.5" x14ac:dyDescent="0.3">
      <c r="A101" s="2">
        <v>43200</v>
      </c>
      <c r="B101" s="1" t="s">
        <v>89</v>
      </c>
      <c r="C101" s="1" t="s">
        <v>308</v>
      </c>
      <c r="D101" s="1" t="s">
        <v>81</v>
      </c>
      <c r="E101" s="1" t="s">
        <v>82</v>
      </c>
      <c r="F101" s="1" t="str">
        <f t="shared" si="4"/>
        <v>12:00</v>
      </c>
      <c r="G101" s="1" t="str">
        <f t="shared" si="5"/>
        <v>16:00</v>
      </c>
      <c r="H101" s="24" t="s">
        <v>232</v>
      </c>
      <c r="I101" s="25" t="s">
        <v>234</v>
      </c>
      <c r="J101" s="1" t="s">
        <v>83</v>
      </c>
      <c r="K101" s="19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</row>
    <row r="102" spans="1:35" ht="16.5" x14ac:dyDescent="0.3">
      <c r="A102" s="2">
        <v>43200</v>
      </c>
      <c r="B102" s="1" t="s">
        <v>90</v>
      </c>
      <c r="C102" s="1" t="s">
        <v>308</v>
      </c>
      <c r="D102" s="1" t="s">
        <v>81</v>
      </c>
      <c r="E102" s="1" t="s">
        <v>84</v>
      </c>
      <c r="F102" s="1" t="str">
        <f t="shared" si="4"/>
        <v>18:30</v>
      </c>
      <c r="G102" s="1" t="str">
        <f t="shared" si="5"/>
        <v>22:30</v>
      </c>
      <c r="H102" s="24" t="s">
        <v>232</v>
      </c>
      <c r="I102" s="25" t="s">
        <v>234</v>
      </c>
      <c r="J102" s="1" t="s">
        <v>83</v>
      </c>
      <c r="K102" s="19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</row>
    <row r="103" spans="1:35" ht="16.5" x14ac:dyDescent="0.3">
      <c r="A103" s="2">
        <v>43200</v>
      </c>
      <c r="B103" s="1" t="s">
        <v>127</v>
      </c>
      <c r="C103" s="1" t="s">
        <v>4</v>
      </c>
      <c r="D103" s="1" t="s">
        <v>118</v>
      </c>
      <c r="E103" s="1" t="s">
        <v>264</v>
      </c>
      <c r="F103" s="1" t="str">
        <f t="shared" si="4"/>
        <v xml:space="preserve">9:30 </v>
      </c>
      <c r="G103" s="1" t="str">
        <f t="shared" si="5"/>
        <v>13:00</v>
      </c>
      <c r="H103" s="24" t="s">
        <v>236</v>
      </c>
      <c r="I103" s="25" t="s">
        <v>326</v>
      </c>
      <c r="J103" s="1" t="s">
        <v>119</v>
      </c>
      <c r="K103" s="19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</row>
    <row r="104" spans="1:35" ht="16.5" x14ac:dyDescent="0.3">
      <c r="A104" s="2">
        <v>43200</v>
      </c>
      <c r="B104" s="1" t="s">
        <v>128</v>
      </c>
      <c r="C104" s="1" t="s">
        <v>4</v>
      </c>
      <c r="D104" s="1" t="s">
        <v>118</v>
      </c>
      <c r="E104" s="1" t="s">
        <v>21</v>
      </c>
      <c r="F104" s="1" t="str">
        <f t="shared" si="4"/>
        <v>14:30</v>
      </c>
      <c r="G104" s="1" t="str">
        <f t="shared" si="5"/>
        <v>18:00</v>
      </c>
      <c r="H104" s="24" t="s">
        <v>236</v>
      </c>
      <c r="I104" s="25" t="s">
        <v>326</v>
      </c>
      <c r="J104" s="1" t="s">
        <v>119</v>
      </c>
      <c r="K104" s="19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ht="16.5" x14ac:dyDescent="0.3">
      <c r="A105" s="2">
        <v>43200</v>
      </c>
      <c r="B105" s="1" t="s">
        <v>129</v>
      </c>
      <c r="C105" s="1" t="s">
        <v>4</v>
      </c>
      <c r="D105" s="1" t="s">
        <v>118</v>
      </c>
      <c r="E105" s="1" t="s">
        <v>265</v>
      </c>
      <c r="F105" s="1" t="str">
        <f t="shared" si="4"/>
        <v>19:30</v>
      </c>
      <c r="G105" s="1" t="str">
        <f t="shared" si="5"/>
        <v>23:00</v>
      </c>
      <c r="H105" s="24" t="s">
        <v>237</v>
      </c>
      <c r="I105" s="25" t="s">
        <v>326</v>
      </c>
      <c r="J105" s="1" t="s">
        <v>119</v>
      </c>
      <c r="K105" s="19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ht="16.5" x14ac:dyDescent="0.3">
      <c r="A106" s="2">
        <v>43200</v>
      </c>
      <c r="B106" s="1" t="s">
        <v>142</v>
      </c>
      <c r="C106" s="1" t="s">
        <v>4</v>
      </c>
      <c r="D106" s="1" t="s">
        <v>135</v>
      </c>
      <c r="E106" s="1" t="s">
        <v>269</v>
      </c>
      <c r="F106" s="1" t="str">
        <f t="shared" si="4"/>
        <v xml:space="preserve">9:00 </v>
      </c>
      <c r="G106" s="1" t="str">
        <f t="shared" si="5"/>
        <v>14:15</v>
      </c>
      <c r="H106" s="24" t="s">
        <v>232</v>
      </c>
      <c r="I106" s="25" t="s">
        <v>279</v>
      </c>
      <c r="J106" s="1" t="s">
        <v>136</v>
      </c>
      <c r="K106" s="19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</row>
    <row r="107" spans="1:35" ht="16.5" x14ac:dyDescent="0.3">
      <c r="A107" s="2">
        <v>43200</v>
      </c>
      <c r="B107" s="1" t="s">
        <v>143</v>
      </c>
      <c r="C107" s="1" t="s">
        <v>4</v>
      </c>
      <c r="D107" s="1" t="s">
        <v>135</v>
      </c>
      <c r="E107" s="1" t="s">
        <v>270</v>
      </c>
      <c r="F107" s="1" t="str">
        <f t="shared" si="4"/>
        <v>16:00</v>
      </c>
      <c r="G107" s="1" t="str">
        <f t="shared" si="5"/>
        <v>21:15</v>
      </c>
      <c r="H107" s="24" t="s">
        <v>235</v>
      </c>
      <c r="I107" s="25" t="s">
        <v>280</v>
      </c>
      <c r="J107" s="1" t="s">
        <v>136</v>
      </c>
      <c r="K107" s="19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</row>
    <row r="108" spans="1:35" ht="16.5" x14ac:dyDescent="0.3">
      <c r="A108" s="2">
        <v>43200</v>
      </c>
      <c r="B108" s="1" t="s">
        <v>154</v>
      </c>
      <c r="C108" s="1" t="s">
        <v>4</v>
      </c>
      <c r="D108" s="1" t="s">
        <v>148</v>
      </c>
      <c r="E108" s="1" t="s">
        <v>149</v>
      </c>
      <c r="F108" s="1" t="str">
        <f t="shared" si="4"/>
        <v>13:00</v>
      </c>
      <c r="G108" s="1" t="str">
        <f t="shared" si="5"/>
        <v>16:30</v>
      </c>
      <c r="H108" s="24" t="s">
        <v>237</v>
      </c>
      <c r="I108" s="25" t="s">
        <v>326</v>
      </c>
      <c r="J108" s="1" t="s">
        <v>53</v>
      </c>
      <c r="K108" s="19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</row>
    <row r="109" spans="1:35" ht="16.5" x14ac:dyDescent="0.3">
      <c r="A109" s="2">
        <v>43200</v>
      </c>
      <c r="B109" s="1" t="s">
        <v>155</v>
      </c>
      <c r="C109" s="1" t="s">
        <v>4</v>
      </c>
      <c r="D109" s="1" t="s">
        <v>148</v>
      </c>
      <c r="E109" s="1" t="s">
        <v>93</v>
      </c>
      <c r="F109" s="1" t="str">
        <f t="shared" si="4"/>
        <v>18:30</v>
      </c>
      <c r="G109" s="1" t="str">
        <f t="shared" si="5"/>
        <v>22:00</v>
      </c>
      <c r="H109" s="24" t="s">
        <v>237</v>
      </c>
      <c r="I109" s="25" t="s">
        <v>326</v>
      </c>
      <c r="J109" s="1" t="s">
        <v>53</v>
      </c>
      <c r="K109" s="19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</row>
    <row r="110" spans="1:35" ht="16.5" x14ac:dyDescent="0.3">
      <c r="A110" s="2">
        <v>43200</v>
      </c>
      <c r="B110" s="1" t="s">
        <v>162</v>
      </c>
      <c r="C110" s="1" t="s">
        <v>8</v>
      </c>
      <c r="D110" s="1" t="s">
        <v>284</v>
      </c>
      <c r="E110" s="1" t="s">
        <v>163</v>
      </c>
      <c r="F110" s="1" t="str">
        <f t="shared" si="4"/>
        <v>10:30</v>
      </c>
      <c r="G110" s="1" t="str">
        <f t="shared" si="5"/>
        <v>13:00</v>
      </c>
      <c r="H110" s="24" t="s">
        <v>236</v>
      </c>
      <c r="I110" s="25" t="s">
        <v>286</v>
      </c>
      <c r="J110" s="1" t="s">
        <v>35</v>
      </c>
      <c r="K110" s="19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</row>
    <row r="111" spans="1:35" ht="16.5" x14ac:dyDescent="0.3">
      <c r="A111" s="2">
        <v>43200</v>
      </c>
      <c r="B111" s="1" t="s">
        <v>164</v>
      </c>
      <c r="C111" s="1" t="s">
        <v>8</v>
      </c>
      <c r="D111" s="1" t="s">
        <v>284</v>
      </c>
      <c r="E111" s="1" t="s">
        <v>21</v>
      </c>
      <c r="F111" s="1" t="str">
        <f t="shared" si="4"/>
        <v>14:30</v>
      </c>
      <c r="G111" s="1" t="str">
        <f t="shared" si="5"/>
        <v>18:00</v>
      </c>
      <c r="H111" s="24" t="s">
        <v>237</v>
      </c>
      <c r="I111" s="25" t="s">
        <v>285</v>
      </c>
      <c r="J111" s="1" t="s">
        <v>35</v>
      </c>
      <c r="K111" s="19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</row>
    <row r="112" spans="1:35" ht="16.5" x14ac:dyDescent="0.3">
      <c r="A112" s="2">
        <v>43200</v>
      </c>
      <c r="B112" s="1" t="s">
        <v>165</v>
      </c>
      <c r="C112" s="1" t="s">
        <v>8</v>
      </c>
      <c r="D112" s="1" t="s">
        <v>284</v>
      </c>
      <c r="E112" s="1" t="s">
        <v>68</v>
      </c>
      <c r="F112" s="1" t="str">
        <f t="shared" si="4"/>
        <v>19:30</v>
      </c>
      <c r="G112" s="1" t="str">
        <f t="shared" si="5"/>
        <v>22:00</v>
      </c>
      <c r="H112" s="24" t="s">
        <v>236</v>
      </c>
      <c r="I112" s="25" t="s">
        <v>287</v>
      </c>
      <c r="J112" s="1" t="s">
        <v>35</v>
      </c>
      <c r="K112" s="19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</row>
    <row r="113" spans="1:35" ht="30.75" x14ac:dyDescent="0.3">
      <c r="A113" s="2">
        <v>43200</v>
      </c>
      <c r="B113" s="1" t="s">
        <v>170</v>
      </c>
      <c r="C113" s="1" t="s">
        <v>8</v>
      </c>
      <c r="D113" s="1" t="s">
        <v>167</v>
      </c>
      <c r="E113" s="1" t="s">
        <v>295</v>
      </c>
      <c r="F113" s="1" t="str">
        <f t="shared" si="4"/>
        <v xml:space="preserve">9:00 </v>
      </c>
      <c r="G113" s="1" t="str">
        <f t="shared" si="5"/>
        <v>16:00</v>
      </c>
      <c r="H113" s="24" t="s">
        <v>293</v>
      </c>
      <c r="I113" s="25" t="s">
        <v>290</v>
      </c>
      <c r="J113" s="1" t="s">
        <v>168</v>
      </c>
      <c r="K113" s="19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</row>
    <row r="114" spans="1:35" ht="16.5" x14ac:dyDescent="0.3">
      <c r="A114" s="2">
        <v>43200</v>
      </c>
      <c r="B114" s="1" t="s">
        <v>180</v>
      </c>
      <c r="C114" s="1" t="s">
        <v>4</v>
      </c>
      <c r="D114" s="1" t="s">
        <v>173</v>
      </c>
      <c r="E114" s="1" t="s">
        <v>125</v>
      </c>
      <c r="F114" s="1" t="str">
        <f t="shared" si="4"/>
        <v>11:00</v>
      </c>
      <c r="G114" s="1" t="str">
        <f t="shared" si="5"/>
        <v>14:30</v>
      </c>
      <c r="H114" s="24" t="s">
        <v>235</v>
      </c>
      <c r="I114" s="25" t="s">
        <v>300</v>
      </c>
      <c r="J114" s="1" t="s">
        <v>83</v>
      </c>
      <c r="K114" s="19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</row>
    <row r="115" spans="1:35" ht="16.5" x14ac:dyDescent="0.3">
      <c r="A115" s="2">
        <v>43200</v>
      </c>
      <c r="B115" s="1" t="s">
        <v>181</v>
      </c>
      <c r="C115" s="1" t="s">
        <v>4</v>
      </c>
      <c r="D115" s="1" t="s">
        <v>173</v>
      </c>
      <c r="E115" s="1" t="s">
        <v>175</v>
      </c>
      <c r="F115" s="1" t="str">
        <f t="shared" si="4"/>
        <v>18:00</v>
      </c>
      <c r="G115" s="1" t="str">
        <f t="shared" si="5"/>
        <v>21:30</v>
      </c>
      <c r="H115" s="24" t="s">
        <v>235</v>
      </c>
      <c r="I115" s="25" t="s">
        <v>300</v>
      </c>
      <c r="J115" s="1" t="s">
        <v>83</v>
      </c>
      <c r="K115" s="19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</row>
    <row r="116" spans="1:35" ht="30.75" x14ac:dyDescent="0.3">
      <c r="A116" s="2">
        <v>43200</v>
      </c>
      <c r="B116" s="1" t="s">
        <v>15</v>
      </c>
      <c r="C116" s="1" t="s">
        <v>4</v>
      </c>
      <c r="D116" s="1" t="s">
        <v>5</v>
      </c>
      <c r="E116" s="1" t="s">
        <v>301</v>
      </c>
      <c r="F116" s="1" t="str">
        <f t="shared" si="4"/>
        <v>10:30</v>
      </c>
      <c r="G116" s="1" t="str">
        <f t="shared" si="5"/>
        <v>12:30</v>
      </c>
      <c r="H116" s="24" t="s">
        <v>232</v>
      </c>
      <c r="I116" s="25" t="s">
        <v>306</v>
      </c>
      <c r="J116" s="1" t="s">
        <v>7</v>
      </c>
      <c r="K116" s="19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</row>
    <row r="117" spans="1:35" ht="30.75" x14ac:dyDescent="0.3">
      <c r="A117" s="2">
        <v>43200</v>
      </c>
      <c r="B117" s="1" t="s">
        <v>16</v>
      </c>
      <c r="C117" s="1" t="s">
        <v>8</v>
      </c>
      <c r="D117" s="1" t="s">
        <v>5</v>
      </c>
      <c r="E117" s="1" t="s">
        <v>248</v>
      </c>
      <c r="F117" s="1" t="str">
        <f t="shared" si="4"/>
        <v>19:30</v>
      </c>
      <c r="G117" s="1" t="str">
        <f t="shared" si="5"/>
        <v>22:30</v>
      </c>
      <c r="H117" s="24" t="s">
        <v>232</v>
      </c>
      <c r="I117" s="25" t="s">
        <v>307</v>
      </c>
      <c r="J117" s="1" t="s">
        <v>7</v>
      </c>
      <c r="K117" s="19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</row>
    <row r="118" spans="1:35" ht="16.5" x14ac:dyDescent="0.3">
      <c r="A118" s="2">
        <v>43200</v>
      </c>
      <c r="B118" s="1" t="s">
        <v>193</v>
      </c>
      <c r="C118" s="1" t="s">
        <v>4</v>
      </c>
      <c r="D118" s="1" t="s">
        <v>186</v>
      </c>
      <c r="E118" s="1" t="s">
        <v>194</v>
      </c>
      <c r="F118" s="1" t="str">
        <f t="shared" si="4"/>
        <v xml:space="preserve">9:30 </v>
      </c>
      <c r="G118" s="1" t="str">
        <f t="shared" si="5"/>
        <v>15:00</v>
      </c>
      <c r="H118" s="24" t="s">
        <v>232</v>
      </c>
      <c r="I118" s="25" t="s">
        <v>311</v>
      </c>
      <c r="J118" s="1" t="s">
        <v>83</v>
      </c>
      <c r="K118" s="19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</row>
    <row r="119" spans="1:35" ht="16.5" x14ac:dyDescent="0.3">
      <c r="A119" s="2">
        <v>43200</v>
      </c>
      <c r="B119" s="1" t="s">
        <v>195</v>
      </c>
      <c r="C119" s="1" t="s">
        <v>4</v>
      </c>
      <c r="D119" s="1" t="s">
        <v>186</v>
      </c>
      <c r="E119" s="1" t="s">
        <v>196</v>
      </c>
      <c r="F119" s="1" t="str">
        <f t="shared" si="4"/>
        <v>16:30</v>
      </c>
      <c r="G119" s="1" t="str">
        <f t="shared" si="5"/>
        <v>21:30</v>
      </c>
      <c r="H119" s="24" t="s">
        <v>232</v>
      </c>
      <c r="I119" s="25" t="s">
        <v>312</v>
      </c>
      <c r="J119" s="1" t="s">
        <v>83</v>
      </c>
      <c r="K119" s="19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</row>
    <row r="120" spans="1:35" ht="3.75" customHeight="1" x14ac:dyDescent="0.3">
      <c r="A120" s="3"/>
      <c r="B120" s="4"/>
      <c r="C120" s="4"/>
      <c r="D120" s="4"/>
      <c r="E120" s="4"/>
      <c r="F120" s="4"/>
      <c r="G120" s="4"/>
      <c r="H120" s="22"/>
      <c r="I120" s="29"/>
      <c r="J120" s="4"/>
      <c r="K120" s="1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</row>
    <row r="121" spans="1:35" ht="30.75" x14ac:dyDescent="0.3">
      <c r="A121" s="2">
        <v>43201</v>
      </c>
      <c r="B121" s="1" t="s">
        <v>28</v>
      </c>
      <c r="C121" s="1" t="s">
        <v>8</v>
      </c>
      <c r="D121" s="1" t="s">
        <v>20</v>
      </c>
      <c r="E121" s="1" t="s">
        <v>25</v>
      </c>
      <c r="F121" s="1" t="str">
        <f t="shared" ref="F121:F144" si="6">LEFT(E121,(5))</f>
        <v>19:00</v>
      </c>
      <c r="G121" s="1" t="str">
        <f t="shared" ref="G121:G144" si="7">RIGHT(E121,(5))</f>
        <v>22:30</v>
      </c>
      <c r="H121" s="24" t="s">
        <v>232</v>
      </c>
      <c r="I121" s="25" t="s">
        <v>332</v>
      </c>
      <c r="J121" s="1" t="s">
        <v>18</v>
      </c>
      <c r="K121" s="19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</row>
    <row r="122" spans="1:35" ht="16.5" x14ac:dyDescent="0.3">
      <c r="A122" s="2">
        <v>43201</v>
      </c>
      <c r="B122" s="1" t="s">
        <v>42</v>
      </c>
      <c r="C122" s="1" t="s">
        <v>4</v>
      </c>
      <c r="D122" s="1" t="s">
        <v>34</v>
      </c>
      <c r="E122" s="1" t="s">
        <v>40</v>
      </c>
      <c r="F122" s="1" t="str">
        <f t="shared" si="6"/>
        <v xml:space="preserve">9:00 </v>
      </c>
      <c r="G122" s="1" t="str">
        <f t="shared" si="7"/>
        <v>15:00</v>
      </c>
      <c r="H122" s="24" t="s">
        <v>231</v>
      </c>
      <c r="I122" s="25" t="s">
        <v>233</v>
      </c>
      <c r="J122" s="1" t="s">
        <v>35</v>
      </c>
      <c r="K122" s="19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</row>
    <row r="123" spans="1:35" ht="16.5" x14ac:dyDescent="0.3">
      <c r="A123" s="2">
        <v>43201</v>
      </c>
      <c r="B123" s="1" t="s">
        <v>41</v>
      </c>
      <c r="C123" s="1" t="s">
        <v>4</v>
      </c>
      <c r="D123" s="1" t="s">
        <v>34</v>
      </c>
      <c r="E123" s="1" t="s">
        <v>38</v>
      </c>
      <c r="F123" s="1" t="str">
        <f t="shared" si="6"/>
        <v>16:30</v>
      </c>
      <c r="G123" s="1" t="str">
        <f t="shared" si="7"/>
        <v>22:30</v>
      </c>
      <c r="H123" s="24" t="s">
        <v>231</v>
      </c>
      <c r="I123" s="25" t="s">
        <v>233</v>
      </c>
      <c r="J123" s="1" t="s">
        <v>35</v>
      </c>
      <c r="K123" s="19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</row>
    <row r="124" spans="1:35" ht="16.5" x14ac:dyDescent="0.3">
      <c r="A124" s="2">
        <v>43201</v>
      </c>
      <c r="B124" s="1" t="s">
        <v>70</v>
      </c>
      <c r="C124" s="1" t="s">
        <v>325</v>
      </c>
      <c r="D124" s="1" t="s">
        <v>67</v>
      </c>
      <c r="E124" s="1" t="s">
        <v>252</v>
      </c>
      <c r="F124" s="1" t="str">
        <f>LEFT(E124,(5))</f>
        <v>16:00</v>
      </c>
      <c r="G124" s="1" t="str">
        <f>RIGHT(E124,(5))</f>
        <v>18:00</v>
      </c>
      <c r="H124" s="24" t="s">
        <v>236</v>
      </c>
      <c r="I124" s="25" t="s">
        <v>250</v>
      </c>
      <c r="J124" s="1" t="s">
        <v>69</v>
      </c>
      <c r="K124" s="19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</row>
    <row r="125" spans="1:35" ht="16.5" x14ac:dyDescent="0.3">
      <c r="A125" s="2">
        <v>43201</v>
      </c>
      <c r="B125" s="1" t="s">
        <v>66</v>
      </c>
      <c r="C125" s="1" t="s">
        <v>325</v>
      </c>
      <c r="D125" s="1" t="s">
        <v>67</v>
      </c>
      <c r="E125" s="1" t="s">
        <v>73</v>
      </c>
      <c r="F125" s="1" t="str">
        <f>LEFT(E125,(5))</f>
        <v>19:30</v>
      </c>
      <c r="G125" s="1" t="str">
        <f>RIGHT(E125,(5))</f>
        <v>21:30</v>
      </c>
      <c r="H125" s="24" t="s">
        <v>237</v>
      </c>
      <c r="I125" s="25" t="s">
        <v>250</v>
      </c>
      <c r="J125" s="1" t="s">
        <v>69</v>
      </c>
      <c r="K125" s="19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</row>
    <row r="126" spans="1:35" ht="16.5" x14ac:dyDescent="0.3">
      <c r="A126" s="2">
        <v>43201</v>
      </c>
      <c r="B126" s="1" t="s">
        <v>91</v>
      </c>
      <c r="C126" s="1" t="s">
        <v>308</v>
      </c>
      <c r="D126" s="1" t="s">
        <v>81</v>
      </c>
      <c r="E126" s="1" t="s">
        <v>82</v>
      </c>
      <c r="F126" s="1" t="str">
        <f t="shared" si="6"/>
        <v>12:00</v>
      </c>
      <c r="G126" s="1" t="str">
        <f t="shared" si="7"/>
        <v>16:00</v>
      </c>
      <c r="H126" s="24" t="s">
        <v>232</v>
      </c>
      <c r="I126" s="25" t="s">
        <v>234</v>
      </c>
      <c r="J126" s="1" t="s">
        <v>83</v>
      </c>
      <c r="K126" s="19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</row>
    <row r="127" spans="1:35" ht="16.5" x14ac:dyDescent="0.3">
      <c r="A127" s="2">
        <v>43201</v>
      </c>
      <c r="B127" s="1" t="s">
        <v>92</v>
      </c>
      <c r="C127" s="1" t="s">
        <v>308</v>
      </c>
      <c r="D127" s="1" t="s">
        <v>81</v>
      </c>
      <c r="E127" s="1" t="s">
        <v>84</v>
      </c>
      <c r="F127" s="1" t="str">
        <f t="shared" si="6"/>
        <v>18:30</v>
      </c>
      <c r="G127" s="1" t="str">
        <f t="shared" si="7"/>
        <v>22:30</v>
      </c>
      <c r="H127" s="24" t="s">
        <v>232</v>
      </c>
      <c r="I127" s="25" t="s">
        <v>234</v>
      </c>
      <c r="J127" s="1" t="s">
        <v>83</v>
      </c>
      <c r="K127" s="19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</row>
    <row r="128" spans="1:35" ht="16.5" x14ac:dyDescent="0.3">
      <c r="A128" s="2">
        <v>43201</v>
      </c>
      <c r="B128" s="1" t="s">
        <v>102</v>
      </c>
      <c r="C128" s="1" t="s">
        <v>8</v>
      </c>
      <c r="D128" s="1" t="s">
        <v>103</v>
      </c>
      <c r="E128" s="1" t="s">
        <v>6</v>
      </c>
      <c r="F128" s="1" t="str">
        <f t="shared" si="6"/>
        <v>10:00</v>
      </c>
      <c r="G128" s="1" t="str">
        <f t="shared" si="7"/>
        <v>13:00</v>
      </c>
      <c r="H128" s="24" t="s">
        <v>232</v>
      </c>
      <c r="I128" s="25" t="s">
        <v>254</v>
      </c>
      <c r="J128" s="1" t="s">
        <v>7</v>
      </c>
      <c r="K128" s="19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</row>
    <row r="129" spans="1:35" ht="16.5" x14ac:dyDescent="0.3">
      <c r="A129" s="2">
        <v>43201</v>
      </c>
      <c r="B129" s="1" t="s">
        <v>104</v>
      </c>
      <c r="C129" s="1" t="s">
        <v>8</v>
      </c>
      <c r="D129" s="1" t="s">
        <v>103</v>
      </c>
      <c r="E129" s="1" t="s">
        <v>9</v>
      </c>
      <c r="F129" s="1" t="str">
        <f t="shared" si="6"/>
        <v>19:00</v>
      </c>
      <c r="G129" s="1" t="str">
        <f t="shared" si="7"/>
        <v>22:00</v>
      </c>
      <c r="H129" s="24" t="s">
        <v>232</v>
      </c>
      <c r="I129" s="25" t="s">
        <v>255</v>
      </c>
      <c r="J129" s="1" t="s">
        <v>7</v>
      </c>
      <c r="K129" s="19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</row>
    <row r="130" spans="1:35" ht="16.5" x14ac:dyDescent="0.3">
      <c r="A130" s="2">
        <v>43201</v>
      </c>
      <c r="B130" s="1" t="s">
        <v>114</v>
      </c>
      <c r="C130" s="1" t="s">
        <v>4</v>
      </c>
      <c r="D130" s="1" t="s">
        <v>115</v>
      </c>
      <c r="E130" s="1" t="s">
        <v>261</v>
      </c>
      <c r="F130" s="1" t="str">
        <f t="shared" si="6"/>
        <v>11:00</v>
      </c>
      <c r="G130" s="1" t="str">
        <f t="shared" si="7"/>
        <v>14:00</v>
      </c>
      <c r="H130" s="24" t="s">
        <v>237</v>
      </c>
      <c r="I130" s="25" t="s">
        <v>258</v>
      </c>
      <c r="J130" s="1" t="s">
        <v>108</v>
      </c>
      <c r="K130" s="19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</row>
    <row r="131" spans="1:35" ht="16.5" x14ac:dyDescent="0.3">
      <c r="A131" s="2">
        <v>43201</v>
      </c>
      <c r="B131" s="1" t="s">
        <v>116</v>
      </c>
      <c r="C131" s="1" t="s">
        <v>8</v>
      </c>
      <c r="D131" s="1" t="s">
        <v>115</v>
      </c>
      <c r="E131" s="1" t="s">
        <v>109</v>
      </c>
      <c r="F131" s="1" t="str">
        <f t="shared" si="6"/>
        <v>17:00</v>
      </c>
      <c r="G131" s="1" t="str">
        <f t="shared" si="7"/>
        <v>20:15</v>
      </c>
      <c r="H131" s="24" t="s">
        <v>237</v>
      </c>
      <c r="I131" s="25" t="s">
        <v>258</v>
      </c>
      <c r="J131" s="1" t="s">
        <v>108</v>
      </c>
      <c r="K131" s="19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</row>
    <row r="132" spans="1:35" ht="16.5" x14ac:dyDescent="0.3">
      <c r="A132" s="2">
        <v>43201</v>
      </c>
      <c r="B132" s="1" t="s">
        <v>130</v>
      </c>
      <c r="C132" s="1" t="s">
        <v>4</v>
      </c>
      <c r="D132" s="1" t="s">
        <v>118</v>
      </c>
      <c r="E132" s="1" t="s">
        <v>264</v>
      </c>
      <c r="F132" s="1" t="str">
        <f t="shared" si="6"/>
        <v xml:space="preserve">9:30 </v>
      </c>
      <c r="G132" s="1" t="str">
        <f t="shared" si="7"/>
        <v>13:00</v>
      </c>
      <c r="H132" s="24" t="s">
        <v>237</v>
      </c>
      <c r="I132" s="25" t="s">
        <v>326</v>
      </c>
      <c r="J132" s="1" t="s">
        <v>119</v>
      </c>
      <c r="K132" s="19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</row>
    <row r="133" spans="1:35" ht="16.5" x14ac:dyDescent="0.3">
      <c r="A133" s="2">
        <v>43201</v>
      </c>
      <c r="B133" s="1" t="s">
        <v>131</v>
      </c>
      <c r="C133" s="1" t="s">
        <v>4</v>
      </c>
      <c r="D133" s="1" t="s">
        <v>118</v>
      </c>
      <c r="E133" s="1" t="s">
        <v>21</v>
      </c>
      <c r="F133" s="1" t="str">
        <f t="shared" si="6"/>
        <v>14:30</v>
      </c>
      <c r="G133" s="1" t="str">
        <f t="shared" si="7"/>
        <v>18:00</v>
      </c>
      <c r="H133" s="24" t="s">
        <v>236</v>
      </c>
      <c r="I133" s="25" t="s">
        <v>326</v>
      </c>
      <c r="J133" s="1" t="s">
        <v>119</v>
      </c>
      <c r="K133" s="19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</row>
    <row r="134" spans="1:35" ht="16.5" x14ac:dyDescent="0.3">
      <c r="A134" s="2">
        <v>43201</v>
      </c>
      <c r="B134" s="1" t="s">
        <v>132</v>
      </c>
      <c r="C134" s="1" t="s">
        <v>4</v>
      </c>
      <c r="D134" s="1" t="s">
        <v>118</v>
      </c>
      <c r="E134" s="1" t="s">
        <v>265</v>
      </c>
      <c r="F134" s="1" t="str">
        <f t="shared" si="6"/>
        <v>19:30</v>
      </c>
      <c r="G134" s="1" t="str">
        <f t="shared" si="7"/>
        <v>23:00</v>
      </c>
      <c r="H134" s="24" t="s">
        <v>236</v>
      </c>
      <c r="I134" s="25" t="s">
        <v>326</v>
      </c>
      <c r="J134" s="1" t="s">
        <v>119</v>
      </c>
      <c r="K134" s="19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</row>
    <row r="135" spans="1:35" ht="16.5" x14ac:dyDescent="0.3">
      <c r="A135" s="2">
        <v>43201</v>
      </c>
      <c r="B135" s="1" t="s">
        <v>144</v>
      </c>
      <c r="C135" s="1" t="s">
        <v>4</v>
      </c>
      <c r="D135" s="1" t="s">
        <v>135</v>
      </c>
      <c r="E135" s="1" t="s">
        <v>269</v>
      </c>
      <c r="F135" s="1" t="str">
        <f t="shared" si="6"/>
        <v xml:space="preserve">9:00 </v>
      </c>
      <c r="G135" s="1" t="str">
        <f t="shared" si="7"/>
        <v>14:15</v>
      </c>
      <c r="H135" s="24" t="s">
        <v>232</v>
      </c>
      <c r="I135" s="25" t="s">
        <v>279</v>
      </c>
      <c r="J135" s="1" t="s">
        <v>136</v>
      </c>
      <c r="K135" s="19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</row>
    <row r="136" spans="1:35" ht="30.75" x14ac:dyDescent="0.3">
      <c r="A136" s="2">
        <v>43201</v>
      </c>
      <c r="B136" s="1" t="s">
        <v>145</v>
      </c>
      <c r="C136" s="1" t="s">
        <v>8</v>
      </c>
      <c r="D136" s="1" t="s">
        <v>135</v>
      </c>
      <c r="E136" s="1" t="s">
        <v>274</v>
      </c>
      <c r="F136" s="1" t="str">
        <f t="shared" si="6"/>
        <v>16:00</v>
      </c>
      <c r="G136" s="1" t="str">
        <f t="shared" si="7"/>
        <v>21:45</v>
      </c>
      <c r="H136" s="24" t="s">
        <v>336</v>
      </c>
      <c r="I136" s="25" t="s">
        <v>281</v>
      </c>
      <c r="J136" s="1" t="s">
        <v>136</v>
      </c>
      <c r="K136" s="19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</row>
    <row r="137" spans="1:35" ht="16.5" x14ac:dyDescent="0.3">
      <c r="A137" s="2">
        <v>43201</v>
      </c>
      <c r="B137" s="1" t="s">
        <v>156</v>
      </c>
      <c r="C137" s="1" t="s">
        <v>4</v>
      </c>
      <c r="D137" s="1" t="s">
        <v>148</v>
      </c>
      <c r="E137" s="1" t="s">
        <v>51</v>
      </c>
      <c r="F137" s="1" t="str">
        <f t="shared" si="6"/>
        <v xml:space="preserve">9:00 </v>
      </c>
      <c r="G137" s="1" t="str">
        <f t="shared" si="7"/>
        <v>12:30</v>
      </c>
      <c r="H137" s="24" t="s">
        <v>237</v>
      </c>
      <c r="I137" s="25" t="s">
        <v>326</v>
      </c>
      <c r="J137" s="1" t="s">
        <v>53</v>
      </c>
      <c r="K137" s="19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</row>
    <row r="138" spans="1:35" ht="16.5" x14ac:dyDescent="0.3">
      <c r="A138" s="2">
        <v>43201</v>
      </c>
      <c r="B138" s="1" t="s">
        <v>157</v>
      </c>
      <c r="C138" s="1" t="s">
        <v>4</v>
      </c>
      <c r="D138" s="1" t="s">
        <v>148</v>
      </c>
      <c r="E138" s="1" t="s">
        <v>50</v>
      </c>
      <c r="F138" s="1" t="str">
        <f t="shared" si="6"/>
        <v>14:00</v>
      </c>
      <c r="G138" s="1" t="str">
        <f t="shared" si="7"/>
        <v>17:30</v>
      </c>
      <c r="H138" s="24" t="s">
        <v>237</v>
      </c>
      <c r="I138" s="25" t="s">
        <v>326</v>
      </c>
      <c r="J138" s="1" t="s">
        <v>53</v>
      </c>
      <c r="K138" s="19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</row>
    <row r="139" spans="1:35" ht="16.5" x14ac:dyDescent="0.3">
      <c r="A139" s="2">
        <v>43201</v>
      </c>
      <c r="B139" s="1" t="s">
        <v>158</v>
      </c>
      <c r="C139" s="1" t="s">
        <v>4</v>
      </c>
      <c r="D139" s="1" t="s">
        <v>148</v>
      </c>
      <c r="E139" s="1" t="s">
        <v>25</v>
      </c>
      <c r="F139" s="1" t="str">
        <f t="shared" si="6"/>
        <v>19:00</v>
      </c>
      <c r="G139" s="1" t="str">
        <f t="shared" si="7"/>
        <v>22:30</v>
      </c>
      <c r="H139" s="24" t="s">
        <v>237</v>
      </c>
      <c r="I139" s="25" t="s">
        <v>326</v>
      </c>
      <c r="J139" s="1" t="s">
        <v>53</v>
      </c>
      <c r="K139" s="19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</row>
    <row r="140" spans="1:35" ht="30.75" x14ac:dyDescent="0.3">
      <c r="A140" s="2">
        <v>43201</v>
      </c>
      <c r="B140" s="1" t="s">
        <v>171</v>
      </c>
      <c r="C140" s="1" t="s">
        <v>8</v>
      </c>
      <c r="D140" s="1" t="s">
        <v>167</v>
      </c>
      <c r="E140" s="1" t="s">
        <v>294</v>
      </c>
      <c r="F140" s="1" t="str">
        <f t="shared" si="6"/>
        <v xml:space="preserve">9:00 </v>
      </c>
      <c r="G140" s="1" t="str">
        <f t="shared" si="7"/>
        <v>17:00</v>
      </c>
      <c r="H140" s="24" t="s">
        <v>293</v>
      </c>
      <c r="I140" s="25" t="s">
        <v>291</v>
      </c>
      <c r="J140" s="1" t="s">
        <v>168</v>
      </c>
      <c r="K140" s="19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</row>
    <row r="141" spans="1:35" ht="16.5" x14ac:dyDescent="0.3">
      <c r="A141" s="2">
        <v>43201</v>
      </c>
      <c r="B141" s="1" t="s">
        <v>182</v>
      </c>
      <c r="C141" s="1" t="s">
        <v>4</v>
      </c>
      <c r="D141" s="1" t="s">
        <v>173</v>
      </c>
      <c r="E141" s="1" t="s">
        <v>125</v>
      </c>
      <c r="F141" s="1" t="str">
        <f t="shared" si="6"/>
        <v>11:00</v>
      </c>
      <c r="G141" s="1" t="str">
        <f t="shared" si="7"/>
        <v>14:30</v>
      </c>
      <c r="H141" s="24" t="s">
        <v>235</v>
      </c>
      <c r="I141" s="25" t="s">
        <v>300</v>
      </c>
      <c r="J141" s="1" t="s">
        <v>83</v>
      </c>
      <c r="K141" s="19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</row>
    <row r="142" spans="1:35" ht="16.5" x14ac:dyDescent="0.3">
      <c r="A142" s="2">
        <v>43201</v>
      </c>
      <c r="B142" s="1" t="s">
        <v>183</v>
      </c>
      <c r="C142" s="1" t="s">
        <v>4</v>
      </c>
      <c r="D142" s="1" t="s">
        <v>173</v>
      </c>
      <c r="E142" s="1" t="s">
        <v>175</v>
      </c>
      <c r="F142" s="1" t="str">
        <f t="shared" si="6"/>
        <v>18:00</v>
      </c>
      <c r="G142" s="1" t="str">
        <f t="shared" si="7"/>
        <v>21:30</v>
      </c>
      <c r="H142" s="24" t="s">
        <v>235</v>
      </c>
      <c r="I142" s="25" t="s">
        <v>300</v>
      </c>
      <c r="J142" s="1" t="s">
        <v>83</v>
      </c>
      <c r="K142" s="19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</row>
    <row r="143" spans="1:35" ht="16.5" x14ac:dyDescent="0.3">
      <c r="A143" s="2">
        <v>43201</v>
      </c>
      <c r="B143" s="1" t="s">
        <v>197</v>
      </c>
      <c r="C143" s="1" t="s">
        <v>4</v>
      </c>
      <c r="D143" s="1" t="s">
        <v>186</v>
      </c>
      <c r="E143" s="1" t="s">
        <v>194</v>
      </c>
      <c r="F143" s="1" t="str">
        <f t="shared" si="6"/>
        <v xml:space="preserve">9:30 </v>
      </c>
      <c r="G143" s="1" t="str">
        <f t="shared" si="7"/>
        <v>15:00</v>
      </c>
      <c r="H143" s="24" t="s">
        <v>235</v>
      </c>
      <c r="I143" s="25" t="s">
        <v>313</v>
      </c>
      <c r="J143" s="1" t="s">
        <v>83</v>
      </c>
      <c r="K143" s="19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</row>
    <row r="144" spans="1:35" ht="16.5" x14ac:dyDescent="0.3">
      <c r="A144" s="2">
        <v>43201</v>
      </c>
      <c r="B144" s="1" t="s">
        <v>198</v>
      </c>
      <c r="C144" s="1" t="s">
        <v>4</v>
      </c>
      <c r="D144" s="1" t="s">
        <v>186</v>
      </c>
      <c r="E144" s="1" t="s">
        <v>196</v>
      </c>
      <c r="F144" s="1" t="str">
        <f t="shared" si="6"/>
        <v>16:30</v>
      </c>
      <c r="G144" s="1" t="str">
        <f t="shared" si="7"/>
        <v>21:30</v>
      </c>
      <c r="H144" s="24" t="s">
        <v>232</v>
      </c>
      <c r="I144" s="25" t="s">
        <v>314</v>
      </c>
      <c r="J144" s="1" t="s">
        <v>83</v>
      </c>
      <c r="K144" s="19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</row>
    <row r="145" spans="1:35" ht="3.75" customHeight="1" x14ac:dyDescent="0.3">
      <c r="A145" s="3"/>
      <c r="B145" s="4"/>
      <c r="C145" s="4"/>
      <c r="D145" s="4"/>
      <c r="E145" s="4"/>
      <c r="F145" s="4"/>
      <c r="G145" s="4"/>
      <c r="H145" s="22"/>
      <c r="I145" s="29"/>
      <c r="J145" s="4"/>
      <c r="K145" s="1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</row>
    <row r="146" spans="1:35" ht="30.75" x14ac:dyDescent="0.3">
      <c r="A146" s="2">
        <v>43202</v>
      </c>
      <c r="B146" s="1" t="s">
        <v>29</v>
      </c>
      <c r="C146" s="1" t="s">
        <v>4</v>
      </c>
      <c r="D146" s="1" t="s">
        <v>20</v>
      </c>
      <c r="E146" s="1" t="s">
        <v>49</v>
      </c>
      <c r="F146" s="1" t="str">
        <f t="shared" ref="F146:F168" si="8">LEFT(E146,(5))</f>
        <v>10:00</v>
      </c>
      <c r="G146" s="1" t="str">
        <f t="shared" ref="G146:G168" si="9">RIGHT(E146,(5))</f>
        <v>13:30</v>
      </c>
      <c r="H146" s="24" t="s">
        <v>232</v>
      </c>
      <c r="I146" s="25" t="s">
        <v>333</v>
      </c>
      <c r="J146" s="1" t="s">
        <v>18</v>
      </c>
      <c r="K146" s="19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</row>
    <row r="147" spans="1:35" ht="30.75" x14ac:dyDescent="0.3">
      <c r="A147" s="2">
        <v>43202</v>
      </c>
      <c r="B147" s="1" t="s">
        <v>30</v>
      </c>
      <c r="C147" s="1" t="s">
        <v>225</v>
      </c>
      <c r="D147" s="1" t="s">
        <v>20</v>
      </c>
      <c r="E147" s="1" t="s">
        <v>25</v>
      </c>
      <c r="F147" s="1" t="str">
        <f t="shared" si="8"/>
        <v>19:00</v>
      </c>
      <c r="G147" s="1" t="str">
        <f t="shared" si="9"/>
        <v>22:30</v>
      </c>
      <c r="H147" s="24" t="s">
        <v>232</v>
      </c>
      <c r="I147" s="25" t="s">
        <v>334</v>
      </c>
      <c r="J147" s="1" t="s">
        <v>18</v>
      </c>
      <c r="K147" s="19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</row>
    <row r="148" spans="1:35" ht="16.5" x14ac:dyDescent="0.3">
      <c r="A148" s="2">
        <v>43202</v>
      </c>
      <c r="B148" s="1" t="s">
        <v>39</v>
      </c>
      <c r="C148" s="1" t="s">
        <v>4</v>
      </c>
      <c r="D148" s="1" t="s">
        <v>34</v>
      </c>
      <c r="E148" s="1" t="s">
        <v>161</v>
      </c>
      <c r="F148" s="1" t="str">
        <f t="shared" si="8"/>
        <v>11:00</v>
      </c>
      <c r="G148" s="1" t="str">
        <f t="shared" si="9"/>
        <v>15:00</v>
      </c>
      <c r="H148" s="24" t="s">
        <v>231</v>
      </c>
      <c r="I148" s="25" t="s">
        <v>233</v>
      </c>
      <c r="J148" s="1" t="s">
        <v>35</v>
      </c>
      <c r="K148" s="19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</row>
    <row r="149" spans="1:35" ht="16.5" x14ac:dyDescent="0.3">
      <c r="A149" s="2">
        <v>43202</v>
      </c>
      <c r="B149" s="1" t="s">
        <v>37</v>
      </c>
      <c r="C149" s="1" t="s">
        <v>4</v>
      </c>
      <c r="D149" s="1" t="s">
        <v>34</v>
      </c>
      <c r="E149" s="1" t="s">
        <v>36</v>
      </c>
      <c r="F149" s="1" t="str">
        <f t="shared" si="8"/>
        <v>17:30</v>
      </c>
      <c r="G149" s="1" t="str">
        <f t="shared" si="9"/>
        <v>21:30</v>
      </c>
      <c r="H149" s="24" t="s">
        <v>231</v>
      </c>
      <c r="I149" s="25" t="s">
        <v>233</v>
      </c>
      <c r="J149" s="1" t="s">
        <v>35</v>
      </c>
      <c r="K149" s="19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</row>
    <row r="150" spans="1:35" ht="16.5" x14ac:dyDescent="0.3">
      <c r="A150" s="2">
        <v>43202</v>
      </c>
      <c r="B150" s="1" t="s">
        <v>246</v>
      </c>
      <c r="C150" s="1" t="s">
        <v>8</v>
      </c>
      <c r="D150" s="1" t="s">
        <v>67</v>
      </c>
      <c r="E150" s="1" t="s">
        <v>71</v>
      </c>
      <c r="F150" s="1" t="str">
        <f>LEFT(E150,(5))</f>
        <v>15:30</v>
      </c>
      <c r="G150" s="1" t="str">
        <f>RIGHT(E150,(5))</f>
        <v>18:00</v>
      </c>
      <c r="H150" s="24" t="s">
        <v>236</v>
      </c>
      <c r="I150" s="25" t="s">
        <v>251</v>
      </c>
      <c r="J150" s="1" t="s">
        <v>69</v>
      </c>
      <c r="K150" s="19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</row>
    <row r="151" spans="1:35" ht="16.5" x14ac:dyDescent="0.3">
      <c r="A151" s="2">
        <v>43202</v>
      </c>
      <c r="B151" s="1" t="s">
        <v>247</v>
      </c>
      <c r="C151" s="1" t="s">
        <v>8</v>
      </c>
      <c r="D151" s="1" t="s">
        <v>67</v>
      </c>
      <c r="E151" s="1" t="s">
        <v>68</v>
      </c>
      <c r="F151" s="1" t="str">
        <f>LEFT(E151,(5))</f>
        <v>19:30</v>
      </c>
      <c r="G151" s="1" t="str">
        <f>RIGHT(E151,(5))</f>
        <v>22:00</v>
      </c>
      <c r="H151" s="24" t="s">
        <v>237</v>
      </c>
      <c r="I151" s="25" t="s">
        <v>251</v>
      </c>
      <c r="J151" s="1" t="s">
        <v>69</v>
      </c>
      <c r="K151" s="19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</row>
    <row r="152" spans="1:35" ht="16.5" x14ac:dyDescent="0.3">
      <c r="A152" s="2">
        <v>43202</v>
      </c>
      <c r="B152" s="1" t="s">
        <v>94</v>
      </c>
      <c r="C152" s="1" t="s">
        <v>8</v>
      </c>
      <c r="D152" s="1" t="s">
        <v>95</v>
      </c>
      <c r="E152" s="1" t="s">
        <v>96</v>
      </c>
      <c r="F152" s="1" t="str">
        <f t="shared" si="8"/>
        <v>10:30</v>
      </c>
      <c r="G152" s="1" t="str">
        <f t="shared" si="9"/>
        <v>16:00</v>
      </c>
      <c r="H152" s="24" t="s">
        <v>232</v>
      </c>
      <c r="I152" s="25" t="s">
        <v>253</v>
      </c>
      <c r="J152" s="1" t="s">
        <v>97</v>
      </c>
      <c r="K152" s="19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</row>
    <row r="153" spans="1:35" ht="16.5" x14ac:dyDescent="0.3">
      <c r="A153" s="2">
        <v>43202</v>
      </c>
      <c r="B153" s="1" t="s">
        <v>105</v>
      </c>
      <c r="C153" s="1" t="s">
        <v>4</v>
      </c>
      <c r="D153" s="1" t="s">
        <v>103</v>
      </c>
      <c r="E153" s="1" t="s">
        <v>6</v>
      </c>
      <c r="F153" s="1" t="str">
        <f t="shared" si="8"/>
        <v>10:00</v>
      </c>
      <c r="G153" s="1" t="str">
        <f t="shared" si="9"/>
        <v>13:00</v>
      </c>
      <c r="H153" s="24" t="s">
        <v>232</v>
      </c>
      <c r="I153" s="25" t="s">
        <v>256</v>
      </c>
      <c r="J153" s="1" t="s">
        <v>7</v>
      </c>
      <c r="K153" s="19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</row>
    <row r="154" spans="1:35" ht="16.5" x14ac:dyDescent="0.3">
      <c r="A154" s="2">
        <v>43202</v>
      </c>
      <c r="B154" s="1" t="s">
        <v>106</v>
      </c>
      <c r="C154" s="1" t="s">
        <v>8</v>
      </c>
      <c r="D154" s="1" t="s">
        <v>103</v>
      </c>
      <c r="E154" s="1" t="s">
        <v>9</v>
      </c>
      <c r="F154" s="1" t="str">
        <f t="shared" si="8"/>
        <v>19:00</v>
      </c>
      <c r="G154" s="1" t="str">
        <f t="shared" si="9"/>
        <v>22:00</v>
      </c>
      <c r="H154" s="24" t="s">
        <v>232</v>
      </c>
      <c r="I154" s="25" t="s">
        <v>257</v>
      </c>
      <c r="J154" s="1" t="s">
        <v>7</v>
      </c>
      <c r="K154" s="19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</row>
    <row r="155" spans="1:35" ht="16.5" x14ac:dyDescent="0.3">
      <c r="A155" s="2">
        <v>43202</v>
      </c>
      <c r="B155" s="1" t="s">
        <v>117</v>
      </c>
      <c r="C155" s="1" t="s">
        <v>8</v>
      </c>
      <c r="D155" s="1" t="s">
        <v>115</v>
      </c>
      <c r="E155" s="1" t="s">
        <v>262</v>
      </c>
      <c r="F155" s="1" t="str">
        <f t="shared" si="8"/>
        <v>14:45</v>
      </c>
      <c r="G155" s="1" t="str">
        <f t="shared" si="9"/>
        <v>18:00</v>
      </c>
      <c r="H155" s="24" t="s">
        <v>237</v>
      </c>
      <c r="I155" s="25" t="s">
        <v>263</v>
      </c>
      <c r="J155" s="1" t="s">
        <v>108</v>
      </c>
      <c r="K155" s="19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</row>
    <row r="156" spans="1:35" ht="16.5" x14ac:dyDescent="0.3">
      <c r="A156" s="2">
        <v>43202</v>
      </c>
      <c r="B156" s="1" t="s">
        <v>133</v>
      </c>
      <c r="C156" s="1" t="s">
        <v>4</v>
      </c>
      <c r="D156" s="1" t="s">
        <v>118</v>
      </c>
      <c r="E156" s="1" t="s">
        <v>120</v>
      </c>
      <c r="F156" s="1" t="str">
        <f t="shared" si="8"/>
        <v>13:30</v>
      </c>
      <c r="G156" s="1" t="str">
        <f t="shared" si="9"/>
        <v>17:00</v>
      </c>
      <c r="H156" s="24" t="s">
        <v>237</v>
      </c>
      <c r="I156" s="25" t="s">
        <v>267</v>
      </c>
      <c r="J156" s="1" t="s">
        <v>119</v>
      </c>
      <c r="K156" s="19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</row>
    <row r="157" spans="1:35" ht="16.5" x14ac:dyDescent="0.3">
      <c r="A157" s="2">
        <v>43202</v>
      </c>
      <c r="B157" s="1" t="s">
        <v>134</v>
      </c>
      <c r="C157" s="1" t="s">
        <v>325</v>
      </c>
      <c r="D157" s="1" t="s">
        <v>118</v>
      </c>
      <c r="E157" s="1" t="s">
        <v>266</v>
      </c>
      <c r="F157" s="1" t="str">
        <f t="shared" si="8"/>
        <v>19:00</v>
      </c>
      <c r="G157" s="1" t="str">
        <f t="shared" si="9"/>
        <v>23:00</v>
      </c>
      <c r="H157" s="24" t="s">
        <v>237</v>
      </c>
      <c r="I157" s="25" t="s">
        <v>268</v>
      </c>
      <c r="J157" s="1" t="s">
        <v>119</v>
      </c>
      <c r="K157" s="19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</row>
    <row r="158" spans="1:35" ht="30.75" x14ac:dyDescent="0.3">
      <c r="A158" s="2">
        <v>43202</v>
      </c>
      <c r="B158" s="1" t="s">
        <v>146</v>
      </c>
      <c r="C158" s="1" t="s">
        <v>8</v>
      </c>
      <c r="D158" s="1" t="s">
        <v>135</v>
      </c>
      <c r="E158" s="1" t="s">
        <v>271</v>
      </c>
      <c r="F158" s="1" t="str">
        <f t="shared" si="8"/>
        <v xml:space="preserve">9:00 </v>
      </c>
      <c r="G158" s="1" t="str">
        <f t="shared" si="9"/>
        <v>15:45</v>
      </c>
      <c r="H158" s="24" t="s">
        <v>338</v>
      </c>
      <c r="I158" s="25" t="s">
        <v>282</v>
      </c>
      <c r="J158" s="1" t="s">
        <v>136</v>
      </c>
      <c r="K158" s="19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</row>
    <row r="159" spans="1:35" ht="16.5" x14ac:dyDescent="0.3">
      <c r="A159" s="2">
        <v>43202</v>
      </c>
      <c r="B159" s="1" t="s">
        <v>147</v>
      </c>
      <c r="C159" s="1" t="s">
        <v>8</v>
      </c>
      <c r="D159" s="1" t="s">
        <v>135</v>
      </c>
      <c r="E159" s="1" t="s">
        <v>272</v>
      </c>
      <c r="F159" s="1" t="str">
        <f t="shared" si="8"/>
        <v>17:30</v>
      </c>
      <c r="G159" s="1" t="str">
        <f t="shared" si="9"/>
        <v>20:30</v>
      </c>
      <c r="H159" s="24" t="s">
        <v>232</v>
      </c>
      <c r="I159" s="25" t="s">
        <v>283</v>
      </c>
      <c r="J159" s="1" t="s">
        <v>136</v>
      </c>
      <c r="K159" s="19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</row>
    <row r="160" spans="1:35" ht="16.5" x14ac:dyDescent="0.3">
      <c r="A160" s="2">
        <v>43202</v>
      </c>
      <c r="B160" s="1" t="s">
        <v>159</v>
      </c>
      <c r="C160" s="1" t="s">
        <v>4</v>
      </c>
      <c r="D160" s="1" t="s">
        <v>148</v>
      </c>
      <c r="E160" s="1" t="s">
        <v>51</v>
      </c>
      <c r="F160" s="1" t="str">
        <f t="shared" si="8"/>
        <v xml:space="preserve">9:00 </v>
      </c>
      <c r="G160" s="1" t="str">
        <f t="shared" si="9"/>
        <v>12:30</v>
      </c>
      <c r="H160" s="24" t="s">
        <v>237</v>
      </c>
      <c r="I160" s="25" t="s">
        <v>267</v>
      </c>
      <c r="J160" s="1" t="s">
        <v>53</v>
      </c>
      <c r="K160" s="19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</row>
    <row r="161" spans="1:46" ht="16.5" x14ac:dyDescent="0.3">
      <c r="A161" s="2">
        <v>43202</v>
      </c>
      <c r="B161" s="1" t="s">
        <v>160</v>
      </c>
      <c r="C161" s="1" t="s">
        <v>4</v>
      </c>
      <c r="D161" s="1" t="s">
        <v>148</v>
      </c>
      <c r="E161" s="1" t="s">
        <v>50</v>
      </c>
      <c r="F161" s="1" t="str">
        <f t="shared" si="8"/>
        <v>14:00</v>
      </c>
      <c r="G161" s="1" t="str">
        <f t="shared" si="9"/>
        <v>17:30</v>
      </c>
      <c r="H161" s="24" t="s">
        <v>237</v>
      </c>
      <c r="I161" s="25" t="s">
        <v>267</v>
      </c>
      <c r="J161" s="1" t="s">
        <v>53</v>
      </c>
      <c r="K161" s="19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</row>
    <row r="162" spans="1:46" ht="30.75" x14ac:dyDescent="0.3">
      <c r="A162" s="2">
        <v>43202</v>
      </c>
      <c r="B162" s="1" t="s">
        <v>172</v>
      </c>
      <c r="C162" s="1" t="s">
        <v>8</v>
      </c>
      <c r="D162" s="1" t="s">
        <v>167</v>
      </c>
      <c r="E162" s="1" t="s">
        <v>294</v>
      </c>
      <c r="F162" s="1" t="str">
        <f t="shared" si="8"/>
        <v xml:space="preserve">9:00 </v>
      </c>
      <c r="G162" s="1" t="str">
        <f t="shared" si="9"/>
        <v>17:00</v>
      </c>
      <c r="H162" s="24" t="s">
        <v>293</v>
      </c>
      <c r="I162" s="25" t="s">
        <v>292</v>
      </c>
      <c r="J162" s="1" t="s">
        <v>168</v>
      </c>
      <c r="K162" s="19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</row>
    <row r="163" spans="1:46" ht="16.5" x14ac:dyDescent="0.3">
      <c r="A163" s="2">
        <v>43202</v>
      </c>
      <c r="B163" s="1" t="s">
        <v>184</v>
      </c>
      <c r="C163" s="1" t="s">
        <v>4</v>
      </c>
      <c r="D163" s="1" t="s">
        <v>173</v>
      </c>
      <c r="E163" s="1" t="s">
        <v>125</v>
      </c>
      <c r="F163" s="1" t="str">
        <f t="shared" si="8"/>
        <v>11:00</v>
      </c>
      <c r="G163" s="1" t="str">
        <f t="shared" si="9"/>
        <v>14:30</v>
      </c>
      <c r="H163" s="24" t="s">
        <v>296</v>
      </c>
      <c r="I163" s="25" t="s">
        <v>300</v>
      </c>
      <c r="J163" s="1" t="s">
        <v>83</v>
      </c>
      <c r="K163" s="19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</row>
    <row r="164" spans="1:46" ht="16.5" x14ac:dyDescent="0.3">
      <c r="A164" s="2">
        <v>43202</v>
      </c>
      <c r="B164" s="1" t="s">
        <v>185</v>
      </c>
      <c r="C164" s="1" t="s">
        <v>4</v>
      </c>
      <c r="D164" s="1" t="s">
        <v>173</v>
      </c>
      <c r="E164" s="1" t="s">
        <v>175</v>
      </c>
      <c r="F164" s="1" t="str">
        <f t="shared" si="8"/>
        <v>18:00</v>
      </c>
      <c r="G164" s="1" t="str">
        <f t="shared" si="9"/>
        <v>21:30</v>
      </c>
      <c r="H164" s="24" t="s">
        <v>296</v>
      </c>
      <c r="I164" s="25" t="s">
        <v>300</v>
      </c>
      <c r="J164" s="1" t="s">
        <v>83</v>
      </c>
      <c r="K164" s="19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</row>
    <row r="165" spans="1:46" ht="30.75" x14ac:dyDescent="0.3">
      <c r="A165" s="2">
        <v>43202</v>
      </c>
      <c r="B165" s="1" t="s">
        <v>199</v>
      </c>
      <c r="C165" s="1" t="s">
        <v>4</v>
      </c>
      <c r="D165" s="1" t="s">
        <v>186</v>
      </c>
      <c r="E165" s="1" t="s">
        <v>194</v>
      </c>
      <c r="F165" s="1" t="str">
        <f t="shared" si="8"/>
        <v xml:space="preserve">9:30 </v>
      </c>
      <c r="G165" s="1" t="str">
        <f t="shared" si="9"/>
        <v>15:00</v>
      </c>
      <c r="H165" s="24" t="s">
        <v>235</v>
      </c>
      <c r="I165" s="25" t="s">
        <v>315</v>
      </c>
      <c r="J165" s="1" t="s">
        <v>83</v>
      </c>
      <c r="K165" s="19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</row>
    <row r="166" spans="1:46" ht="30.75" x14ac:dyDescent="0.3">
      <c r="A166" s="2">
        <v>43202</v>
      </c>
      <c r="B166" s="1" t="s">
        <v>200</v>
      </c>
      <c r="C166" s="1" t="s">
        <v>308</v>
      </c>
      <c r="D166" s="1" t="s">
        <v>186</v>
      </c>
      <c r="E166" s="1" t="s">
        <v>196</v>
      </c>
      <c r="F166" s="1" t="str">
        <f t="shared" si="8"/>
        <v>16:30</v>
      </c>
      <c r="G166" s="1" t="str">
        <f t="shared" si="9"/>
        <v>21:30</v>
      </c>
      <c r="H166" s="24" t="s">
        <v>232</v>
      </c>
      <c r="I166" s="25" t="s">
        <v>316</v>
      </c>
      <c r="J166" s="1" t="s">
        <v>83</v>
      </c>
      <c r="K166" s="19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</row>
    <row r="167" spans="1:46" ht="16.5" x14ac:dyDescent="0.3">
      <c r="A167" s="2">
        <v>43202</v>
      </c>
      <c r="B167" s="1" t="s">
        <v>210</v>
      </c>
      <c r="C167" s="1" t="s">
        <v>4</v>
      </c>
      <c r="D167" s="1" t="s">
        <v>211</v>
      </c>
      <c r="E167" s="1" t="s">
        <v>212</v>
      </c>
      <c r="F167" s="1" t="str">
        <f t="shared" si="8"/>
        <v xml:space="preserve">9:30 </v>
      </c>
      <c r="G167" s="1" t="str">
        <f t="shared" si="9"/>
        <v>12:30</v>
      </c>
      <c r="H167" s="24" t="s">
        <v>232</v>
      </c>
      <c r="I167" s="25" t="s">
        <v>323</v>
      </c>
      <c r="J167" s="1" t="s">
        <v>35</v>
      </c>
      <c r="K167" s="19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</row>
    <row r="168" spans="1:46" ht="16.5" x14ac:dyDescent="0.3">
      <c r="A168" s="2">
        <v>43202</v>
      </c>
      <c r="B168" s="1" t="s">
        <v>213</v>
      </c>
      <c r="C168" s="1" t="s">
        <v>8</v>
      </c>
      <c r="D168" s="1" t="s">
        <v>211</v>
      </c>
      <c r="E168" s="1" t="s">
        <v>110</v>
      </c>
      <c r="F168" s="1" t="str">
        <f t="shared" si="8"/>
        <v>17:00</v>
      </c>
      <c r="G168" s="1" t="str">
        <f t="shared" si="9"/>
        <v>20:00</v>
      </c>
      <c r="H168" s="24" t="s">
        <v>232</v>
      </c>
      <c r="I168" s="25" t="s">
        <v>324</v>
      </c>
      <c r="J168" s="1" t="s">
        <v>35</v>
      </c>
      <c r="K168" s="19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</row>
    <row r="169" spans="1:46" ht="3.75" customHeight="1" x14ac:dyDescent="0.3">
      <c r="A169" s="3"/>
      <c r="B169" s="4"/>
      <c r="C169" s="4"/>
      <c r="D169" s="4"/>
      <c r="E169" s="4"/>
      <c r="F169" s="4"/>
      <c r="G169" s="4"/>
      <c r="H169" s="22"/>
      <c r="I169" s="29"/>
      <c r="J169" s="4"/>
      <c r="K169" s="1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</row>
    <row r="170" spans="1:46" ht="15" customHeight="1" x14ac:dyDescent="0.3">
      <c r="A170" s="14" t="s">
        <v>220</v>
      </c>
      <c r="B170" s="15"/>
      <c r="C170" s="16"/>
      <c r="D170" s="16"/>
      <c r="E170" s="16"/>
      <c r="F170" s="16"/>
      <c r="G170" s="17"/>
      <c r="H170" s="46"/>
      <c r="I170" s="47"/>
      <c r="J170" s="47"/>
      <c r="K170" s="4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</row>
    <row r="171" spans="1:46" ht="15" customHeight="1" x14ac:dyDescent="0.3">
      <c r="A171" s="14" t="s">
        <v>221</v>
      </c>
      <c r="B171" s="15"/>
      <c r="C171" s="16"/>
      <c r="D171" s="16"/>
      <c r="E171" s="16"/>
      <c r="F171" s="16"/>
      <c r="G171" s="17"/>
      <c r="H171" s="49"/>
      <c r="I171" s="50"/>
      <c r="J171" s="50"/>
      <c r="K171" s="51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</row>
    <row r="172" spans="1:46" ht="18.75" customHeight="1" x14ac:dyDescent="0.3">
      <c r="A172" s="14"/>
      <c r="B172" s="15"/>
      <c r="C172" s="16"/>
      <c r="D172" s="16"/>
      <c r="E172" s="16"/>
      <c r="F172" s="16"/>
      <c r="G172" s="17"/>
      <c r="H172" s="49"/>
      <c r="I172" s="50"/>
      <c r="J172" s="50"/>
      <c r="K172" s="51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</row>
    <row r="173" spans="1:46" ht="18.75" customHeight="1" x14ac:dyDescent="0.3">
      <c r="A173" s="14"/>
      <c r="B173" s="15"/>
      <c r="C173" s="16"/>
      <c r="D173" s="16"/>
      <c r="E173" s="16"/>
      <c r="F173" s="16"/>
      <c r="G173" s="17"/>
      <c r="H173" s="49"/>
      <c r="I173" s="50"/>
      <c r="J173" s="50"/>
      <c r="K173" s="51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</row>
    <row r="174" spans="1:46" ht="18.75" customHeight="1" x14ac:dyDescent="0.3">
      <c r="A174" s="14"/>
      <c r="B174" s="15"/>
      <c r="C174" s="16"/>
      <c r="D174" s="16"/>
      <c r="E174" s="16"/>
      <c r="F174" s="16"/>
      <c r="G174" s="17"/>
      <c r="H174" s="49"/>
      <c r="I174" s="50"/>
      <c r="J174" s="50"/>
      <c r="K174" s="51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</row>
    <row r="175" spans="1:46" ht="18.75" x14ac:dyDescent="0.3">
      <c r="A175" s="14" t="s">
        <v>222</v>
      </c>
      <c r="B175" s="15"/>
      <c r="C175" s="16"/>
      <c r="D175" s="16"/>
      <c r="E175" s="16"/>
      <c r="F175" s="16"/>
      <c r="G175" s="17"/>
      <c r="H175" s="49"/>
      <c r="I175" s="50"/>
      <c r="J175" s="50"/>
      <c r="K175" s="51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</row>
    <row r="176" spans="1:46" ht="18.75" x14ac:dyDescent="0.3">
      <c r="A176" s="14" t="s">
        <v>223</v>
      </c>
      <c r="B176" s="15"/>
      <c r="C176" s="16"/>
      <c r="D176" s="16"/>
      <c r="E176" s="16"/>
      <c r="F176" s="16"/>
      <c r="G176" s="17"/>
      <c r="H176" s="52"/>
      <c r="I176" s="53"/>
      <c r="J176" s="53"/>
      <c r="K176" s="54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</row>
    <row r="177" spans="1:46" ht="16.5" x14ac:dyDescent="0.3">
      <c r="A177" s="8"/>
      <c r="B177" s="8"/>
      <c r="C177" s="8"/>
      <c r="D177" s="8"/>
      <c r="E177" s="8"/>
      <c r="F177" s="8"/>
      <c r="G177" s="8"/>
      <c r="H177" s="10"/>
      <c r="I177" s="27"/>
      <c r="J177" s="8"/>
      <c r="K177" s="10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</row>
    <row r="178" spans="1:46" ht="16.5" x14ac:dyDescent="0.3">
      <c r="A178" s="8"/>
      <c r="B178" s="8"/>
      <c r="C178" s="8"/>
      <c r="D178" s="8"/>
      <c r="E178" s="8"/>
      <c r="F178" s="8"/>
      <c r="G178" s="8"/>
      <c r="H178" s="10"/>
      <c r="I178" s="27"/>
      <c r="J178" s="8"/>
      <c r="K178" s="10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</row>
    <row r="179" spans="1:46" ht="16.5" x14ac:dyDescent="0.3">
      <c r="A179" s="8"/>
      <c r="B179" s="8"/>
      <c r="C179" s="8"/>
      <c r="D179" s="8"/>
      <c r="E179" s="8"/>
      <c r="F179" s="8"/>
      <c r="G179" s="8"/>
      <c r="H179" s="10"/>
      <c r="I179" s="27"/>
      <c r="J179" s="8"/>
      <c r="K179" s="10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</row>
    <row r="180" spans="1:46" ht="16.5" x14ac:dyDescent="0.3">
      <c r="A180" s="8"/>
      <c r="B180" s="8"/>
      <c r="C180" s="8"/>
      <c r="D180" s="8"/>
      <c r="E180" s="8"/>
      <c r="F180" s="8"/>
      <c r="G180" s="8"/>
      <c r="H180" s="10"/>
      <c r="I180" s="27"/>
      <c r="J180" s="8"/>
      <c r="K180" s="10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</row>
    <row r="181" spans="1:46" ht="16.5" x14ac:dyDescent="0.3">
      <c r="A181" s="8"/>
      <c r="B181" s="8"/>
      <c r="C181" s="8"/>
      <c r="D181" s="8"/>
      <c r="E181" s="8"/>
      <c r="F181" s="8"/>
      <c r="G181" s="8"/>
      <c r="H181" s="10"/>
      <c r="I181" s="27"/>
      <c r="J181" s="8"/>
      <c r="K181" s="10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</row>
    <row r="182" spans="1:46" ht="16.5" x14ac:dyDescent="0.3">
      <c r="A182" s="8"/>
      <c r="B182" s="8"/>
      <c r="C182" s="8"/>
      <c r="D182" s="8"/>
      <c r="E182" s="8"/>
      <c r="F182" s="8"/>
      <c r="G182" s="8"/>
      <c r="H182" s="10"/>
      <c r="I182" s="27"/>
      <c r="J182" s="8"/>
      <c r="K182" s="10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</row>
    <row r="183" spans="1:46" ht="16.5" x14ac:dyDescent="0.3">
      <c r="A183" s="8"/>
      <c r="B183" s="8"/>
      <c r="C183" s="8"/>
      <c r="D183" s="8"/>
      <c r="E183" s="8"/>
      <c r="F183" s="8"/>
      <c r="G183" s="8"/>
      <c r="H183" s="10"/>
      <c r="I183" s="27"/>
      <c r="J183" s="8"/>
      <c r="K183" s="10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</row>
    <row r="184" spans="1:46" ht="16.5" x14ac:dyDescent="0.3">
      <c r="A184" s="8"/>
      <c r="B184" s="8"/>
      <c r="C184" s="8"/>
      <c r="D184" s="8"/>
      <c r="E184" s="8"/>
      <c r="F184" s="8"/>
      <c r="G184" s="8"/>
      <c r="H184" s="10"/>
      <c r="I184" s="27"/>
      <c r="J184" s="8"/>
      <c r="K184" s="10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</row>
    <row r="185" spans="1:46" ht="16.5" x14ac:dyDescent="0.3">
      <c r="A185" s="8"/>
      <c r="B185" s="8"/>
      <c r="C185" s="8"/>
      <c r="D185" s="8"/>
      <c r="E185" s="8"/>
      <c r="F185" s="8"/>
      <c r="G185" s="8"/>
      <c r="H185" s="10"/>
      <c r="I185" s="27"/>
      <c r="J185" s="8"/>
      <c r="K185" s="10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</row>
    <row r="186" spans="1:46" ht="16.5" x14ac:dyDescent="0.3">
      <c r="A186" s="8"/>
      <c r="B186" s="8"/>
      <c r="C186" s="8"/>
      <c r="D186" s="8"/>
      <c r="E186" s="8"/>
      <c r="F186" s="8"/>
      <c r="G186" s="8"/>
      <c r="H186" s="10"/>
      <c r="I186" s="27"/>
      <c r="J186" s="8"/>
      <c r="K186" s="10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</row>
    <row r="187" spans="1:46" ht="16.5" x14ac:dyDescent="0.3">
      <c r="A187" s="8"/>
      <c r="B187" s="8"/>
      <c r="C187" s="8"/>
      <c r="D187" s="8"/>
      <c r="E187" s="8"/>
      <c r="F187" s="8"/>
      <c r="G187" s="8"/>
      <c r="H187" s="10"/>
      <c r="I187" s="27"/>
      <c r="J187" s="8"/>
      <c r="K187" s="10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</row>
    <row r="188" spans="1:46" ht="16.5" x14ac:dyDescent="0.3">
      <c r="A188" s="8"/>
      <c r="B188" s="8"/>
      <c r="C188" s="8"/>
      <c r="D188" s="8"/>
      <c r="E188" s="8"/>
      <c r="F188" s="8"/>
      <c r="G188" s="8"/>
      <c r="H188" s="10"/>
      <c r="I188" s="27"/>
      <c r="J188" s="8"/>
      <c r="K188" s="10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</row>
    <row r="189" spans="1:46" ht="16.5" x14ac:dyDescent="0.3">
      <c r="A189" s="8"/>
      <c r="B189" s="8"/>
      <c r="C189" s="8"/>
      <c r="D189" s="8"/>
      <c r="E189" s="8"/>
      <c r="F189" s="8"/>
      <c r="G189" s="8"/>
      <c r="H189" s="10"/>
      <c r="I189" s="27"/>
      <c r="J189" s="8"/>
      <c r="K189" s="10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</row>
    <row r="190" spans="1:46" ht="16.5" x14ac:dyDescent="0.3">
      <c r="A190" s="8"/>
      <c r="B190" s="8"/>
      <c r="C190" s="8"/>
      <c r="D190" s="8"/>
      <c r="E190" s="8"/>
      <c r="F190" s="8"/>
      <c r="G190" s="8"/>
      <c r="H190" s="10"/>
      <c r="I190" s="27"/>
      <c r="J190" s="8"/>
      <c r="K190" s="10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</row>
    <row r="191" spans="1:46" ht="16.5" x14ac:dyDescent="0.3">
      <c r="A191" s="8"/>
      <c r="B191" s="8"/>
      <c r="C191" s="8"/>
      <c r="D191" s="8"/>
      <c r="E191" s="8"/>
      <c r="F191" s="8"/>
      <c r="G191" s="8"/>
      <c r="H191" s="10"/>
      <c r="I191" s="27"/>
      <c r="J191" s="8"/>
      <c r="K191" s="10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</row>
    <row r="192" spans="1:46" ht="16.5" x14ac:dyDescent="0.3">
      <c r="A192" s="8"/>
      <c r="B192" s="8"/>
      <c r="C192" s="8"/>
      <c r="D192" s="8"/>
      <c r="E192" s="8"/>
      <c r="F192" s="8"/>
      <c r="G192" s="8"/>
      <c r="H192" s="10"/>
      <c r="I192" s="27"/>
      <c r="J192" s="8"/>
      <c r="K192" s="10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</row>
    <row r="193" spans="1:46" ht="16.5" x14ac:dyDescent="0.3">
      <c r="A193" s="8"/>
      <c r="B193" s="8"/>
      <c r="C193" s="8"/>
      <c r="D193" s="8"/>
      <c r="E193" s="8"/>
      <c r="F193" s="8"/>
      <c r="G193" s="8"/>
      <c r="H193" s="10"/>
      <c r="I193" s="27"/>
      <c r="J193" s="8"/>
      <c r="K193" s="10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</row>
    <row r="194" spans="1:46" ht="16.5" x14ac:dyDescent="0.3">
      <c r="A194" s="8"/>
      <c r="B194" s="8"/>
      <c r="C194" s="8"/>
      <c r="D194" s="8"/>
      <c r="E194" s="8"/>
      <c r="F194" s="8"/>
      <c r="G194" s="8"/>
      <c r="H194" s="10"/>
      <c r="I194" s="27"/>
      <c r="J194" s="8"/>
      <c r="K194" s="10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</row>
    <row r="195" spans="1:46" ht="16.5" x14ac:dyDescent="0.3">
      <c r="A195" s="8"/>
      <c r="B195" s="8"/>
      <c r="C195" s="8"/>
      <c r="D195" s="8"/>
      <c r="E195" s="8"/>
      <c r="F195" s="8"/>
      <c r="G195" s="8"/>
      <c r="H195" s="10"/>
      <c r="I195" s="27"/>
      <c r="J195" s="8"/>
      <c r="K195" s="10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</row>
    <row r="196" spans="1:46" ht="16.5" x14ac:dyDescent="0.3">
      <c r="A196" s="8"/>
      <c r="B196" s="8"/>
      <c r="C196" s="8"/>
      <c r="D196" s="8"/>
      <c r="E196" s="8"/>
      <c r="F196" s="8"/>
      <c r="G196" s="8"/>
      <c r="H196" s="10"/>
      <c r="I196" s="27"/>
      <c r="J196" s="8"/>
      <c r="K196" s="10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</row>
    <row r="197" spans="1:46" ht="16.5" x14ac:dyDescent="0.3">
      <c r="A197" s="8"/>
      <c r="B197" s="8"/>
      <c r="C197" s="8"/>
      <c r="D197" s="8"/>
      <c r="E197" s="8"/>
      <c r="F197" s="8"/>
      <c r="G197" s="8"/>
      <c r="H197" s="10"/>
      <c r="I197" s="27"/>
      <c r="J197" s="8"/>
      <c r="K197" s="10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</row>
    <row r="198" spans="1:46" ht="16.5" x14ac:dyDescent="0.3">
      <c r="A198" s="8"/>
      <c r="B198" s="8"/>
      <c r="C198" s="8"/>
      <c r="D198" s="8"/>
      <c r="E198" s="8"/>
      <c r="F198" s="8"/>
      <c r="G198" s="8"/>
      <c r="H198" s="10"/>
      <c r="I198" s="27"/>
      <c r="J198" s="8"/>
      <c r="K198" s="10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</row>
    <row r="199" spans="1:46" ht="16.5" x14ac:dyDescent="0.3">
      <c r="A199" s="8"/>
      <c r="B199" s="8"/>
      <c r="C199" s="8"/>
      <c r="D199" s="8"/>
      <c r="E199" s="8"/>
      <c r="F199" s="8"/>
      <c r="G199" s="8"/>
      <c r="H199" s="10"/>
      <c r="I199" s="27"/>
      <c r="J199" s="8"/>
      <c r="K199" s="10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</row>
    <row r="200" spans="1:46" ht="16.5" x14ac:dyDescent="0.3">
      <c r="A200" s="8"/>
      <c r="B200" s="8"/>
      <c r="C200" s="8"/>
      <c r="D200" s="8"/>
      <c r="E200" s="8"/>
      <c r="F200" s="8"/>
      <c r="G200" s="8"/>
      <c r="H200" s="10"/>
      <c r="I200" s="27"/>
      <c r="J200" s="8"/>
      <c r="K200" s="10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</row>
    <row r="201" spans="1:46" ht="16.5" x14ac:dyDescent="0.3">
      <c r="A201" s="8"/>
      <c r="B201" s="8"/>
      <c r="C201" s="8"/>
      <c r="D201" s="8"/>
      <c r="E201" s="8"/>
      <c r="F201" s="8"/>
      <c r="G201" s="8"/>
      <c r="H201" s="10"/>
      <c r="I201" s="27"/>
      <c r="J201" s="8"/>
      <c r="K201" s="10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</row>
    <row r="202" spans="1:46" ht="16.5" x14ac:dyDescent="0.3">
      <c r="A202" s="8"/>
      <c r="B202" s="8"/>
      <c r="C202" s="8"/>
      <c r="D202" s="8"/>
      <c r="E202" s="8"/>
      <c r="F202" s="8"/>
      <c r="G202" s="8"/>
      <c r="H202" s="10"/>
      <c r="I202" s="27"/>
      <c r="J202" s="8"/>
      <c r="K202" s="10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</row>
    <row r="203" spans="1:46" ht="16.5" x14ac:dyDescent="0.3">
      <c r="A203" s="8"/>
      <c r="B203" s="8"/>
      <c r="C203" s="8"/>
      <c r="D203" s="8"/>
      <c r="E203" s="8"/>
      <c r="F203" s="8"/>
      <c r="G203" s="8"/>
      <c r="H203" s="10"/>
      <c r="I203" s="27"/>
      <c r="J203" s="8"/>
      <c r="K203" s="10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</row>
    <row r="204" spans="1:46" ht="16.5" x14ac:dyDescent="0.3">
      <c r="A204" s="8"/>
      <c r="B204" s="8"/>
      <c r="C204" s="8"/>
      <c r="D204" s="8"/>
      <c r="E204" s="8"/>
      <c r="F204" s="8"/>
      <c r="G204" s="8"/>
      <c r="H204" s="10"/>
      <c r="I204" s="27"/>
      <c r="J204" s="8"/>
      <c r="K204" s="10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</row>
    <row r="205" spans="1:46" ht="16.5" x14ac:dyDescent="0.3">
      <c r="A205" s="8"/>
      <c r="B205" s="8"/>
      <c r="C205" s="8"/>
      <c r="D205" s="8"/>
      <c r="E205" s="8"/>
      <c r="F205" s="8"/>
      <c r="G205" s="8"/>
      <c r="H205" s="10"/>
      <c r="I205" s="27"/>
      <c r="J205" s="8"/>
      <c r="K205" s="10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</row>
    <row r="206" spans="1:46" ht="16.5" x14ac:dyDescent="0.3">
      <c r="A206" s="8"/>
      <c r="B206" s="8"/>
      <c r="C206" s="8"/>
      <c r="D206" s="8"/>
      <c r="E206" s="8"/>
      <c r="F206" s="8"/>
      <c r="G206" s="8"/>
      <c r="H206" s="10"/>
      <c r="I206" s="27"/>
      <c r="J206" s="8"/>
      <c r="K206" s="10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</row>
    <row r="207" spans="1:46" ht="16.5" x14ac:dyDescent="0.3">
      <c r="A207" s="8"/>
      <c r="B207" s="8"/>
      <c r="C207" s="8"/>
      <c r="D207" s="8"/>
      <c r="E207" s="8"/>
      <c r="F207" s="8"/>
      <c r="G207" s="8"/>
      <c r="H207" s="10"/>
      <c r="I207" s="27"/>
      <c r="J207" s="8"/>
      <c r="K207" s="10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</row>
    <row r="208" spans="1:46" ht="16.5" x14ac:dyDescent="0.3">
      <c r="A208" s="8"/>
      <c r="B208" s="8"/>
      <c r="C208" s="8"/>
      <c r="D208" s="8"/>
      <c r="E208" s="8"/>
      <c r="F208" s="8"/>
      <c r="G208" s="8"/>
      <c r="H208" s="10"/>
      <c r="I208" s="27"/>
      <c r="J208" s="8"/>
      <c r="K208" s="10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</row>
    <row r="209" spans="1:46" ht="16.5" x14ac:dyDescent="0.3">
      <c r="A209" s="8"/>
      <c r="B209" s="8"/>
      <c r="C209" s="8"/>
      <c r="D209" s="8"/>
      <c r="E209" s="8"/>
      <c r="F209" s="8"/>
      <c r="G209" s="8"/>
      <c r="H209" s="10"/>
      <c r="I209" s="27"/>
      <c r="J209" s="8"/>
      <c r="K209" s="10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</row>
    <row r="210" spans="1:46" ht="16.5" x14ac:dyDescent="0.3">
      <c r="A210" s="8"/>
      <c r="B210" s="8"/>
      <c r="C210" s="8"/>
      <c r="D210" s="8"/>
      <c r="E210" s="8"/>
      <c r="F210" s="8"/>
      <c r="G210" s="8"/>
      <c r="H210" s="10"/>
      <c r="I210" s="27"/>
      <c r="J210" s="8"/>
      <c r="K210" s="10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</row>
    <row r="211" spans="1:46" ht="16.5" x14ac:dyDescent="0.3">
      <c r="A211" s="8"/>
      <c r="B211" s="8"/>
      <c r="C211" s="8"/>
      <c r="D211" s="8"/>
      <c r="E211" s="8"/>
      <c r="F211" s="8"/>
      <c r="G211" s="8"/>
      <c r="H211" s="10"/>
      <c r="I211" s="27"/>
      <c r="J211" s="8"/>
      <c r="K211" s="10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</row>
    <row r="212" spans="1:46" ht="16.5" x14ac:dyDescent="0.3">
      <c r="A212" s="8"/>
      <c r="B212" s="8"/>
      <c r="C212" s="8"/>
      <c r="D212" s="8"/>
      <c r="E212" s="8"/>
      <c r="F212" s="8"/>
      <c r="G212" s="8"/>
      <c r="H212" s="10"/>
      <c r="I212" s="27"/>
      <c r="J212" s="8"/>
      <c r="K212" s="10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</row>
    <row r="213" spans="1:46" ht="16.5" x14ac:dyDescent="0.3">
      <c r="A213" s="8"/>
      <c r="B213" s="8"/>
      <c r="C213" s="8"/>
      <c r="D213" s="8"/>
      <c r="E213" s="8"/>
      <c r="F213" s="8"/>
      <c r="G213" s="8"/>
      <c r="H213" s="10"/>
      <c r="I213" s="27"/>
      <c r="J213" s="8"/>
      <c r="K213" s="10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</row>
    <row r="214" spans="1:46" ht="16.5" x14ac:dyDescent="0.3">
      <c r="A214" s="8"/>
      <c r="B214" s="8"/>
      <c r="C214" s="8"/>
      <c r="D214" s="8"/>
      <c r="E214" s="8"/>
      <c r="F214" s="8"/>
      <c r="G214" s="8"/>
      <c r="H214" s="10"/>
      <c r="I214" s="27"/>
      <c r="J214" s="8"/>
      <c r="K214" s="10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</row>
    <row r="215" spans="1:46" ht="16.5" x14ac:dyDescent="0.3">
      <c r="A215" s="8"/>
      <c r="B215" s="8"/>
      <c r="C215" s="8"/>
      <c r="D215" s="8"/>
      <c r="E215" s="8"/>
      <c r="F215" s="8"/>
      <c r="G215" s="8"/>
      <c r="H215" s="10"/>
      <c r="I215" s="27"/>
      <c r="J215" s="8"/>
      <c r="K215" s="10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</row>
    <row r="216" spans="1:46" ht="16.5" x14ac:dyDescent="0.3">
      <c r="A216" s="8"/>
      <c r="B216" s="8"/>
      <c r="C216" s="8"/>
      <c r="D216" s="8"/>
      <c r="E216" s="8"/>
      <c r="F216" s="8"/>
      <c r="G216" s="8"/>
      <c r="H216" s="10"/>
      <c r="I216" s="27"/>
      <c r="J216" s="8"/>
      <c r="K216" s="10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</row>
    <row r="217" spans="1:46" ht="16.5" x14ac:dyDescent="0.3">
      <c r="A217" s="8"/>
      <c r="B217" s="8"/>
      <c r="C217" s="8"/>
      <c r="D217" s="8"/>
      <c r="E217" s="8"/>
      <c r="F217" s="8"/>
      <c r="G217" s="8"/>
      <c r="H217" s="10"/>
      <c r="I217" s="27"/>
      <c r="J217" s="8"/>
      <c r="K217" s="10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</row>
    <row r="218" spans="1:46" ht="16.5" x14ac:dyDescent="0.3">
      <c r="A218" s="8"/>
      <c r="B218" s="8"/>
      <c r="C218" s="8"/>
      <c r="D218" s="8"/>
      <c r="E218" s="8"/>
      <c r="F218" s="8"/>
      <c r="G218" s="8"/>
      <c r="H218" s="10"/>
      <c r="I218" s="27"/>
      <c r="J218" s="8"/>
      <c r="K218" s="10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</row>
    <row r="219" spans="1:46" ht="16.5" x14ac:dyDescent="0.3">
      <c r="A219" s="8"/>
      <c r="B219" s="8"/>
      <c r="C219" s="8"/>
      <c r="D219" s="8"/>
      <c r="E219" s="8"/>
      <c r="F219" s="8"/>
      <c r="G219" s="8"/>
      <c r="H219" s="10"/>
      <c r="I219" s="27"/>
      <c r="J219" s="8"/>
      <c r="K219" s="10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</row>
    <row r="220" spans="1:46" ht="16.5" x14ac:dyDescent="0.3">
      <c r="A220" s="8"/>
      <c r="B220" s="8"/>
      <c r="C220" s="8"/>
      <c r="D220" s="8"/>
      <c r="E220" s="8"/>
      <c r="F220" s="8"/>
      <c r="G220" s="8"/>
      <c r="H220" s="10"/>
      <c r="I220" s="27"/>
      <c r="J220" s="8"/>
      <c r="K220" s="10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</row>
    <row r="221" spans="1:46" ht="16.5" x14ac:dyDescent="0.3">
      <c r="A221" s="8"/>
      <c r="B221" s="8"/>
      <c r="C221" s="8"/>
      <c r="D221" s="8"/>
      <c r="E221" s="8"/>
      <c r="F221" s="8"/>
      <c r="G221" s="8"/>
      <c r="H221" s="10"/>
      <c r="I221" s="27"/>
      <c r="J221" s="8"/>
      <c r="K221" s="10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</row>
    <row r="222" spans="1:46" ht="16.5" x14ac:dyDescent="0.3">
      <c r="A222" s="8"/>
      <c r="B222" s="8"/>
      <c r="C222" s="8"/>
      <c r="D222" s="8"/>
      <c r="E222" s="8"/>
      <c r="F222" s="8"/>
      <c r="G222" s="8"/>
      <c r="H222" s="10"/>
      <c r="I222" s="27"/>
      <c r="J222" s="8"/>
      <c r="K222" s="10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</row>
  </sheetData>
  <sheetProtection selectLockedCells="1"/>
  <protectedRanges>
    <protectedRange password="C5A2" sqref="A31:K31" name="Filters"/>
    <protectedRange password="C5A2" sqref="K32:K169" name="Orders"/>
    <protectedRange password="C5A2" sqref="B170:G176" name="Details"/>
  </protectedRanges>
  <autoFilter ref="A31:K169"/>
  <customSheetViews>
    <customSheetView guid="{66D1941B-83EF-430A-9F14-345F06FFA61E}" scale="87" showAutoFilter="1" hiddenColumns="1">
      <pane xSplit="2" ySplit="10" topLeftCell="C11" activePane="bottomRight" state="frozen"/>
      <selection pane="bottomRight" activeCell="N15" sqref="N15"/>
      <pageMargins left="0.7" right="0.7" top="0.75" bottom="0.75" header="0.3" footer="0.3"/>
      <pageSetup paperSize="9" orientation="portrait" horizontalDpi="0" verticalDpi="0" r:id="rId1"/>
      <autoFilter ref="A10:R295"/>
    </customSheetView>
  </customSheetViews>
  <mergeCells count="11">
    <mergeCell ref="G12:G14"/>
    <mergeCell ref="J12:J14"/>
    <mergeCell ref="H170:K176"/>
    <mergeCell ref="H12:H14"/>
    <mergeCell ref="I12:I14"/>
    <mergeCell ref="A12:B14"/>
    <mergeCell ref="A11:B11"/>
    <mergeCell ref="C11:D11"/>
    <mergeCell ref="C12:D14"/>
    <mergeCell ref="E11:F11"/>
    <mergeCell ref="E12:F14"/>
  </mergeCells>
  <pageMargins left="0.7" right="0.7" top="0.75" bottom="0.75" header="0.3" footer="0.3"/>
  <pageSetup paperSize="9"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CYOPv4.5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Kingdom Sports Group</dc:creator>
  <cp:lastModifiedBy>Daniel</cp:lastModifiedBy>
  <dcterms:created xsi:type="dcterms:W3CDTF">2017-01-31T07:24:26Z</dcterms:created>
  <dcterms:modified xsi:type="dcterms:W3CDTF">2017-05-17T23:53:01Z</dcterms:modified>
</cp:coreProperties>
</file>