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CYOPv4.5!$A$31:$K$125</definedName>
    <definedName name="Z_66D1941B_83EF_430A_9F14_345F06FFA61E_.wvu.Cols" localSheetId="0" hidden="1">CYOPv4.5!#REF!</definedName>
    <definedName name="Z_66D1941B_83EF_430A_9F14_345F06FFA61E_.wvu.FilterData" localSheetId="0" hidden="1">CYOPv4.5!$A$31:$K$125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F67" i="1" l="1"/>
  <c r="G67" i="1"/>
  <c r="F68" i="1"/>
  <c r="G68" i="1"/>
  <c r="F69" i="1"/>
  <c r="G69" i="1"/>
  <c r="F99" i="1"/>
  <c r="G99" i="1"/>
  <c r="F100" i="1"/>
  <c r="G100" i="1"/>
  <c r="F101" i="1"/>
  <c r="G101" i="1"/>
  <c r="F39" i="1"/>
  <c r="G39" i="1"/>
  <c r="F40" i="1"/>
  <c r="G40" i="1"/>
  <c r="F71" i="1"/>
  <c r="G71" i="1"/>
  <c r="F72" i="1"/>
  <c r="G72" i="1"/>
  <c r="F102" i="1"/>
  <c r="G102" i="1"/>
  <c r="F103" i="1"/>
  <c r="G103" i="1"/>
  <c r="F41" i="1"/>
  <c r="G41" i="1"/>
  <c r="F42" i="1"/>
  <c r="G42" i="1"/>
  <c r="F73" i="1"/>
  <c r="G73" i="1"/>
  <c r="F74" i="1"/>
  <c r="G74" i="1"/>
  <c r="F104" i="1"/>
  <c r="G104" i="1"/>
  <c r="F105" i="1"/>
  <c r="G105" i="1"/>
  <c r="F43" i="1"/>
  <c r="G43" i="1"/>
  <c r="F44" i="1"/>
  <c r="G44" i="1"/>
  <c r="F75" i="1"/>
  <c r="G75" i="1"/>
  <c r="F76" i="1"/>
  <c r="G76" i="1"/>
  <c r="F106" i="1"/>
  <c r="G106" i="1"/>
  <c r="F107" i="1"/>
  <c r="G107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48" i="1"/>
  <c r="G48" i="1"/>
  <c r="F49" i="1"/>
  <c r="G49" i="1"/>
  <c r="F80" i="1"/>
  <c r="G80" i="1"/>
  <c r="F81" i="1"/>
  <c r="G81" i="1"/>
  <c r="F111" i="1"/>
  <c r="G111" i="1"/>
  <c r="F112" i="1"/>
  <c r="G112" i="1"/>
  <c r="F50" i="1"/>
  <c r="G50" i="1"/>
  <c r="F51" i="1"/>
  <c r="G51" i="1"/>
  <c r="F82" i="1"/>
  <c r="G82" i="1"/>
  <c r="F83" i="1"/>
  <c r="G83" i="1"/>
  <c r="F113" i="1"/>
  <c r="G113" i="1"/>
  <c r="F114" i="1"/>
  <c r="G114" i="1"/>
  <c r="F52" i="1"/>
  <c r="G52" i="1"/>
  <c r="F53" i="1"/>
  <c r="G53" i="1"/>
  <c r="F84" i="1"/>
  <c r="G84" i="1"/>
  <c r="F85" i="1"/>
  <c r="G85" i="1"/>
  <c r="F115" i="1"/>
  <c r="G115" i="1"/>
  <c r="F116" i="1"/>
  <c r="G116" i="1"/>
  <c r="F54" i="1"/>
  <c r="G54" i="1"/>
  <c r="F55" i="1"/>
  <c r="G55" i="1"/>
  <c r="F86" i="1"/>
  <c r="G86" i="1"/>
  <c r="F87" i="1"/>
  <c r="G87" i="1"/>
  <c r="F117" i="1"/>
  <c r="G117" i="1"/>
  <c r="F118" i="1"/>
  <c r="G118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G34" i="1"/>
  <c r="F34" i="1"/>
  <c r="G63" i="1"/>
  <c r="F63" i="1"/>
  <c r="G94" i="1"/>
  <c r="F94" i="1"/>
  <c r="G38" i="1"/>
  <c r="F38" i="1"/>
  <c r="G70" i="1"/>
  <c r="F70" i="1"/>
  <c r="G97" i="1"/>
  <c r="F97" i="1"/>
  <c r="G98" i="1"/>
  <c r="F98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</calcChain>
</file>

<file path=xl/sharedStrings.xml><?xml version="1.0" encoding="utf-8"?>
<sst xmlns="http://schemas.openxmlformats.org/spreadsheetml/2006/main" count="663" uniqueCount="237">
  <si>
    <t>Session </t>
  </si>
  <si>
    <t>Session Type </t>
  </si>
  <si>
    <t>Sport </t>
  </si>
  <si>
    <t>Venue </t>
  </si>
  <si>
    <t>SW0501</t>
  </si>
  <si>
    <t>Prelim</t>
  </si>
  <si>
    <t>Swimming</t>
  </si>
  <si>
    <t>Gold Coast Aquatic Centre</t>
  </si>
  <si>
    <t>SW0502</t>
  </si>
  <si>
    <t>Final</t>
  </si>
  <si>
    <t>19:00 - 22:00</t>
  </si>
  <si>
    <t>SW0601</t>
  </si>
  <si>
    <t>SW0602</t>
  </si>
  <si>
    <t>SW0701</t>
  </si>
  <si>
    <t>SW0702</t>
  </si>
  <si>
    <t>Date</t>
  </si>
  <si>
    <t>ZO0401</t>
  </si>
  <si>
    <t>Opening Ceremony</t>
  </si>
  <si>
    <t>Carrara Stadium</t>
  </si>
  <si>
    <t>Ceremony</t>
  </si>
  <si>
    <t>14:30 - 18:00</t>
  </si>
  <si>
    <t>19:00 - 22:30</t>
  </si>
  <si>
    <t>Schedule</t>
  </si>
  <si>
    <t>Start</t>
  </si>
  <si>
    <t>Finish</t>
  </si>
  <si>
    <t>Badminton</t>
  </si>
  <si>
    <t>9:00 - 14:00</t>
  </si>
  <si>
    <t>Carrara Sports and Leisure Centre</t>
  </si>
  <si>
    <t>9:00 - 15:00</t>
  </si>
  <si>
    <t>BD0702</t>
  </si>
  <si>
    <t>17:30 - 21:00</t>
  </si>
  <si>
    <t>BD0701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</si>
  <si>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</si>
  <si>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</si>
  <si>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</si>
  <si>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</si>
  <si>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</si>
  <si>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</si>
  <si>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</si>
  <si>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</si>
  <si>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Basketball</t>
  </si>
  <si>
    <t>Gold Coast Convention and Exhibition Centre</t>
  </si>
  <si>
    <t>17:30 - 22:00</t>
  </si>
  <si>
    <t>Cairns Convention Centre</t>
  </si>
  <si>
    <t>18:30 - 23:00</t>
  </si>
  <si>
    <t>BK0702</t>
  </si>
  <si>
    <t>BK0701</t>
  </si>
  <si>
    <t>11:30 - 16:00</t>
  </si>
  <si>
    <t>BK0601</t>
  </si>
  <si>
    <t>BK0501</t>
  </si>
  <si>
    <t>Townsville Entertainment and Convention Centre</t>
  </si>
  <si>
    <t>BB0701</t>
  </si>
  <si>
    <t>BB0601</t>
  </si>
  <si>
    <t>BB0501</t>
  </si>
  <si>
    <t>Beach Volleyball</t>
  </si>
  <si>
    <t>Coolangatta Beachfront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</si>
  <si>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</si>
  <si>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</si>
  <si>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</si>
  <si>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</si>
  <si>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</si>
  <si>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</si>
  <si>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</si>
  <si>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</si>
  <si>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</si>
  <si>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</si>
  <si>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</si>
  <si>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</si>
  <si>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</si>
  <si>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</si>
  <si>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</si>
  <si>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</si>
  <si>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18:30 - 22:00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</si>
  <si>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</si>
  <si>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</si>
  <si>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</si>
  <si>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</si>
  <si>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</si>
  <si>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</si>
  <si>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</si>
  <si>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</si>
  <si>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</si>
  <si>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</si>
  <si>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</si>
  <si>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</si>
  <si>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</si>
  <si>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</si>
  <si>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</si>
  <si>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</si>
  <si>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GA0701</t>
  </si>
  <si>
    <t>GA0702</t>
  </si>
  <si>
    <t>HO0501</t>
  </si>
  <si>
    <t>Hockey</t>
  </si>
  <si>
    <t>Gold Coast Hockey Centre</t>
  </si>
  <si>
    <t>HO0502</t>
  </si>
  <si>
    <t>HO0503</t>
  </si>
  <si>
    <t>HO0601</t>
  </si>
  <si>
    <t>HO0602</t>
  </si>
  <si>
    <t>HO0603</t>
  </si>
  <si>
    <t>HO0701</t>
  </si>
  <si>
    <t>HO0702</t>
  </si>
  <si>
    <t>HO0703</t>
  </si>
  <si>
    <t>11:00 - 14:30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</si>
  <si>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</si>
  <si>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</si>
  <si>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</si>
  <si>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</si>
  <si>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</si>
  <si>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</si>
  <si>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</si>
  <si>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</si>
  <si>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</si>
  <si>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</si>
  <si>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</si>
  <si>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</si>
  <si>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</si>
  <si>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</si>
  <si>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</si>
  <si>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</si>
  <si>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10:30 - 13:00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</si>
  <si>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</si>
  <si>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</si>
  <si>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</si>
  <si>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</si>
  <si>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</si>
  <si>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</si>
  <si>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</si>
  <si>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</si>
  <si>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</si>
  <si>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</si>
  <si>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</si>
  <si>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</si>
  <si>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</si>
  <si>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</si>
  <si>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</si>
  <si>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</si>
  <si>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</si>
  <si>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</si>
  <si>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</si>
  <si>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</si>
  <si>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</si>
  <si>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</si>
  <si>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</si>
  <si>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</si>
  <si>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</si>
  <si>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</si>
  <si>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</si>
  <si>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</si>
  <si>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</si>
  <si>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</si>
  <si>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</si>
  <si>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</si>
  <si>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</si>
  <si>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</si>
  <si>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</si>
  <si>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</si>
  <si>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</si>
  <si>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</si>
  <si>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</si>
  <si>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</si>
  <si>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</si>
  <si>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</si>
  <si>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</si>
  <si>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</si>
  <si>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</si>
  <si>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</si>
  <si>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Gender</t>
  </si>
  <si>
    <t>Team</t>
  </si>
  <si>
    <t>X</t>
  </si>
  <si>
    <t>M/W</t>
  </si>
  <si>
    <t>M/W/X</t>
  </si>
  <si>
    <t>M</t>
  </si>
  <si>
    <t>W</t>
  </si>
  <si>
    <t>Preliminaries (2 Games)</t>
  </si>
  <si>
    <t>Preliminaries</t>
  </si>
  <si>
    <t>20:00 - 23:30</t>
  </si>
  <si>
    <t>10:30 - 13:30</t>
  </si>
  <si>
    <t>Preliminaries (3 Matches)</t>
  </si>
  <si>
    <t>15:00 - 18:00</t>
  </si>
  <si>
    <t>19:30 - 22:30</t>
  </si>
  <si>
    <t>14:30 - 17:00</t>
  </si>
  <si>
    <t>13:30 - 16:30</t>
  </si>
  <si>
    <t>Team Final and Individual Qualification</t>
  </si>
  <si>
    <t>9:00 - 11:45</t>
  </si>
  <si>
    <t>Individual All-Around Final</t>
  </si>
  <si>
    <t>16:30 - 19:15</t>
  </si>
  <si>
    <t>9:30 - 13:00</t>
  </si>
  <si>
    <t>19:30 - 23:00</t>
  </si>
  <si>
    <t>9:00 - 14:15</t>
  </si>
  <si>
    <t>16:00 - 21:15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</si>
  <si>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</si>
  <si>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</si>
  <si>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</si>
  <si>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</si>
  <si>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Singles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</si>
  <si>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</si>
  <si>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</si>
  <si>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</si>
  <si>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</si>
  <si>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</si>
  <si>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</si>
  <si>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Team Group Stage</t>
  </si>
  <si>
    <t>M P Team Group Stage / W P Team Knockout Stage</t>
  </si>
  <si>
    <t>Team Knockout Stage</t>
  </si>
  <si>
    <t>Quarterfinal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</si>
  <si>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</si>
  <si>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</si>
  <si>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</si>
  <si>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</si>
  <si>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</si>
  <si>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</si>
  <si>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</si>
  <si>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</si>
  <si>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</si>
  <si>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</si>
  <si>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</si>
  <si>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Preliminaries (2 Matches)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</si>
  <si>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</si>
  <si>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</si>
  <si>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</si>
  <si>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</si>
  <si>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</si>
  <si>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</si>
  <si>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M/W/O/X</t>
  </si>
  <si>
    <t>REQUEST</t>
  </si>
  <si>
    <t>CYOPv4.5 as of 12.05.17</t>
  </si>
  <si>
    <t>X3-GOLD</t>
  </si>
  <si>
    <t>PACKAGE</t>
  </si>
  <si>
    <t>Cost per person (2px)</t>
  </si>
  <si>
    <t>Cost per person (1px)</t>
  </si>
  <si>
    <t>Nights</t>
  </si>
  <si>
    <t>Type</t>
  </si>
  <si>
    <t>4.5 or 5 Star Hotel King or Twin</t>
  </si>
  <si>
    <t>Check In</t>
  </si>
  <si>
    <t>EVENT TICKETS INCLUDED PER PERSON</t>
  </si>
  <si>
    <t>AU$2,575</t>
  </si>
  <si>
    <t>AU$3,990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</si>
</sst>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79"/>
  <sheetViews>
    <sheetView tabSelected="1" zoomScale="73" zoomScaleNormal="73" workbookViewId="0">
      <selection activeCell="A67" sqref="A67:XFD69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2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155</v>
      </c>
      <c r="H1" s="21"/>
      <c r="I1" s="29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156</v>
      </c>
      <c r="H2" s="22"/>
      <c r="I2" s="29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157</v>
      </c>
      <c r="H3" s="22"/>
      <c r="I3" s="29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158</v>
      </c>
      <c r="H4" s="22"/>
      <c r="I4" s="29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159</v>
      </c>
      <c r="H5" s="22"/>
      <c r="I5" s="29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160</v>
      </c>
      <c r="H6" s="22"/>
      <c r="I6" s="29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225</v>
      </c>
      <c r="H7" s="22"/>
      <c r="I7" s="29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9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9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9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5" t="s">
        <v>227</v>
      </c>
      <c r="B11" s="56"/>
      <c r="C11" s="55" t="s">
        <v>228</v>
      </c>
      <c r="D11" s="56"/>
      <c r="E11" s="55" t="s">
        <v>229</v>
      </c>
      <c r="F11" s="56"/>
      <c r="G11" s="36" t="s">
        <v>233</v>
      </c>
      <c r="H11" s="37" t="s">
        <v>230</v>
      </c>
      <c r="I11" s="37" t="s">
        <v>231</v>
      </c>
      <c r="J11" s="33" t="s">
        <v>234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9" t="s">
        <v>226</v>
      </c>
      <c r="B12" s="50"/>
      <c r="C12" s="49" t="s">
        <v>235</v>
      </c>
      <c r="D12" s="50"/>
      <c r="E12" s="49" t="s">
        <v>236</v>
      </c>
      <c r="F12" s="50"/>
      <c r="G12" s="38">
        <v>43194</v>
      </c>
      <c r="H12" s="39">
        <v>3</v>
      </c>
      <c r="I12" s="39" t="s">
        <v>232</v>
      </c>
      <c r="J12" s="39">
        <v>3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1"/>
      <c r="B13" s="52"/>
      <c r="C13" s="51"/>
      <c r="D13" s="52"/>
      <c r="E13" s="51"/>
      <c r="F13" s="52"/>
      <c r="G13" s="39"/>
      <c r="H13" s="39"/>
      <c r="I13" s="39"/>
      <c r="J13" s="39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3"/>
      <c r="B14" s="54"/>
      <c r="C14" s="53"/>
      <c r="D14" s="54"/>
      <c r="E14" s="53"/>
      <c r="F14" s="54"/>
      <c r="G14" s="39"/>
      <c r="H14" s="39"/>
      <c r="I14" s="39"/>
      <c r="J14" s="39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4"/>
      <c r="J30" s="35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15</v>
      </c>
      <c r="B31" s="5" t="s">
        <v>0</v>
      </c>
      <c r="C31" s="5" t="s">
        <v>1</v>
      </c>
      <c r="D31" s="5" t="s">
        <v>2</v>
      </c>
      <c r="E31" s="5" t="s">
        <v>22</v>
      </c>
      <c r="F31" s="5" t="s">
        <v>23</v>
      </c>
      <c r="G31" s="5" t="s">
        <v>24</v>
      </c>
      <c r="H31" s="5" t="s">
        <v>166</v>
      </c>
      <c r="I31" s="30" t="s">
        <v>165</v>
      </c>
      <c r="J31" s="5" t="s">
        <v>3</v>
      </c>
      <c r="K31" s="6" t="s">
        <v>224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16</v>
      </c>
      <c r="C32" s="1" t="s">
        <v>19</v>
      </c>
      <c r="D32" s="1" t="s">
        <v>17</v>
      </c>
      <c r="E32" s="1" t="s">
        <v>175</v>
      </c>
      <c r="F32" s="1" t="str">
        <f>LEFT(E32,(5))</f>
        <v>20:00</v>
      </c>
      <c r="G32" s="1" t="str">
        <f>RIGHT(E32,(5))</f>
        <v>23:30</v>
      </c>
      <c r="H32" s="25" t="s">
        <v>168</v>
      </c>
      <c r="I32" s="26" t="s">
        <v>17</v>
      </c>
      <c r="J32" s="1" t="s">
        <v>18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3"/>
      <c r="I33" s="31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53</v>
      </c>
      <c r="C34" s="1" t="s">
        <v>5</v>
      </c>
      <c r="D34" s="1" t="s">
        <v>40</v>
      </c>
      <c r="E34" s="1" t="s">
        <v>42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5" t="s">
        <v>171</v>
      </c>
      <c r="I34" s="26" t="s">
        <v>173</v>
      </c>
      <c r="J34" s="1" t="s">
        <v>50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39</v>
      </c>
      <c r="C35" s="1" t="s">
        <v>5</v>
      </c>
      <c r="D35" s="1" t="s">
        <v>25</v>
      </c>
      <c r="E35" s="1" t="s">
        <v>36</v>
      </c>
      <c r="F35" s="1" t="str">
        <f t="shared" si="0"/>
        <v xml:space="preserve">9:00 </v>
      </c>
      <c r="G35" s="1" t="str">
        <f t="shared" si="1"/>
        <v>12:30</v>
      </c>
      <c r="H35" s="25" t="s">
        <v>168</v>
      </c>
      <c r="I35" s="26" t="s">
        <v>167</v>
      </c>
      <c r="J35" s="1" t="s">
        <v>27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38</v>
      </c>
      <c r="C36" s="1" t="s">
        <v>5</v>
      </c>
      <c r="D36" s="1" t="s">
        <v>25</v>
      </c>
      <c r="E36" s="1" t="s">
        <v>34</v>
      </c>
      <c r="F36" s="1" t="str">
        <f t="shared" si="0"/>
        <v>14:00</v>
      </c>
      <c r="G36" s="1" t="str">
        <f t="shared" si="1"/>
        <v>17:30</v>
      </c>
      <c r="H36" s="25" t="s">
        <v>168</v>
      </c>
      <c r="I36" s="26" t="s">
        <v>167</v>
      </c>
      <c r="J36" s="1" t="s">
        <v>27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37</v>
      </c>
      <c r="C37" s="1" t="s">
        <v>5</v>
      </c>
      <c r="D37" s="1" t="s">
        <v>25</v>
      </c>
      <c r="E37" s="1" t="s">
        <v>21</v>
      </c>
      <c r="F37" s="1" t="str">
        <f t="shared" si="0"/>
        <v>19:00</v>
      </c>
      <c r="G37" s="1" t="str">
        <f t="shared" si="1"/>
        <v>22:30</v>
      </c>
      <c r="H37" s="25" t="s">
        <v>168</v>
      </c>
      <c r="I37" s="26" t="s">
        <v>167</v>
      </c>
      <c r="J37" s="1" t="s">
        <v>27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49</v>
      </c>
      <c r="C38" s="1" t="s">
        <v>5</v>
      </c>
      <c r="D38" s="1" t="s">
        <v>40</v>
      </c>
      <c r="E38" s="1" t="s">
        <v>44</v>
      </c>
      <c r="F38" s="1" t="str">
        <f t="shared" si="0"/>
        <v>18:30</v>
      </c>
      <c r="G38" s="1" t="str">
        <f t="shared" si="1"/>
        <v>23:00</v>
      </c>
      <c r="H38" s="25" t="s">
        <v>172</v>
      </c>
      <c r="I38" s="26" t="s">
        <v>173</v>
      </c>
      <c r="J38" s="1" t="s">
        <v>43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62</v>
      </c>
      <c r="C39" s="1" t="s">
        <v>5</v>
      </c>
      <c r="D39" s="1" t="s">
        <v>63</v>
      </c>
      <c r="E39" s="1" t="s">
        <v>64</v>
      </c>
      <c r="F39" s="1" t="str">
        <f t="shared" si="0"/>
        <v>12:00</v>
      </c>
      <c r="G39" s="1" t="str">
        <f t="shared" si="1"/>
        <v>16:00</v>
      </c>
      <c r="H39" s="25" t="s">
        <v>169</v>
      </c>
      <c r="I39" s="26" t="s">
        <v>174</v>
      </c>
      <c r="J39" s="1" t="s">
        <v>65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66</v>
      </c>
      <c r="C40" s="1" t="s">
        <v>5</v>
      </c>
      <c r="D40" s="1" t="s">
        <v>63</v>
      </c>
      <c r="E40" s="1" t="s">
        <v>67</v>
      </c>
      <c r="F40" s="1" t="str">
        <f t="shared" si="0"/>
        <v>18:30</v>
      </c>
      <c r="G40" s="1" t="str">
        <f t="shared" si="1"/>
        <v>22:30</v>
      </c>
      <c r="H40" s="25" t="s">
        <v>169</v>
      </c>
      <c r="I40" s="26" t="s">
        <v>174</v>
      </c>
      <c r="J40" s="1" t="s">
        <v>65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73</v>
      </c>
      <c r="C41" s="1" t="s">
        <v>5</v>
      </c>
      <c r="D41" s="1" t="s">
        <v>74</v>
      </c>
      <c r="E41" s="1" t="s">
        <v>180</v>
      </c>
      <c r="F41" s="1" t="str">
        <f t="shared" si="0"/>
        <v>14:30</v>
      </c>
      <c r="G41" s="1" t="str">
        <f t="shared" si="1"/>
        <v>17:00</v>
      </c>
      <c r="H41" s="25" t="s">
        <v>169</v>
      </c>
      <c r="I41" s="26" t="s">
        <v>217</v>
      </c>
      <c r="J41" s="1" t="s">
        <v>76</v>
      </c>
      <c r="K41" s="2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77</v>
      </c>
      <c r="C42" s="1" t="s">
        <v>9</v>
      </c>
      <c r="D42" s="1" t="s">
        <v>74</v>
      </c>
      <c r="E42" s="1" t="s">
        <v>10</v>
      </c>
      <c r="F42" s="1" t="str">
        <f t="shared" si="0"/>
        <v>19:00</v>
      </c>
      <c r="G42" s="1" t="str">
        <f t="shared" si="1"/>
        <v>22:00</v>
      </c>
      <c r="H42" s="25" t="s">
        <v>169</v>
      </c>
      <c r="I42" s="26" t="s">
        <v>218</v>
      </c>
      <c r="J42" s="1" t="s">
        <v>76</v>
      </c>
      <c r="K42" s="2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82</v>
      </c>
      <c r="C43" s="1" t="s">
        <v>5</v>
      </c>
      <c r="D43" s="1" t="s">
        <v>83</v>
      </c>
      <c r="E43" s="1" t="s">
        <v>28</v>
      </c>
      <c r="F43" s="1" t="str">
        <f t="shared" si="0"/>
        <v xml:space="preserve">9:00 </v>
      </c>
      <c r="G43" s="1" t="str">
        <f t="shared" si="1"/>
        <v>15:00</v>
      </c>
      <c r="H43" s="25" t="s">
        <v>171</v>
      </c>
      <c r="I43" s="26" t="s">
        <v>182</v>
      </c>
      <c r="J43" s="1" t="s">
        <v>84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85</v>
      </c>
      <c r="C44" s="1" t="s">
        <v>9</v>
      </c>
      <c r="D44" s="1" t="s">
        <v>83</v>
      </c>
      <c r="E44" s="1" t="s">
        <v>86</v>
      </c>
      <c r="F44" s="1" t="str">
        <f t="shared" si="0"/>
        <v>17:00</v>
      </c>
      <c r="G44" s="1" t="str">
        <f t="shared" si="1"/>
        <v>20:15</v>
      </c>
      <c r="H44" s="25" t="s">
        <v>171</v>
      </c>
      <c r="I44" s="26" t="s">
        <v>182</v>
      </c>
      <c r="J44" s="1" t="s">
        <v>84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91</v>
      </c>
      <c r="C45" s="1" t="s">
        <v>5</v>
      </c>
      <c r="D45" s="1" t="s">
        <v>92</v>
      </c>
      <c r="E45" s="1" t="s">
        <v>186</v>
      </c>
      <c r="F45" s="1" t="str">
        <f t="shared" si="0"/>
        <v xml:space="preserve">9:30 </v>
      </c>
      <c r="G45" s="1" t="str">
        <f t="shared" si="1"/>
        <v>13:00</v>
      </c>
      <c r="H45" s="25" t="s">
        <v>172</v>
      </c>
      <c r="I45" s="26" t="s">
        <v>216</v>
      </c>
      <c r="J45" s="1" t="s">
        <v>93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94</v>
      </c>
      <c r="C46" s="1" t="s">
        <v>5</v>
      </c>
      <c r="D46" s="1" t="s">
        <v>92</v>
      </c>
      <c r="E46" s="1" t="s">
        <v>20</v>
      </c>
      <c r="F46" s="1" t="str">
        <f t="shared" si="0"/>
        <v>14:30</v>
      </c>
      <c r="G46" s="1" t="str">
        <f t="shared" si="1"/>
        <v>18:00</v>
      </c>
      <c r="H46" s="25" t="s">
        <v>172</v>
      </c>
      <c r="I46" s="26" t="s">
        <v>216</v>
      </c>
      <c r="J46" s="1" t="s">
        <v>93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95</v>
      </c>
      <c r="C47" s="1" t="s">
        <v>5</v>
      </c>
      <c r="D47" s="1" t="s">
        <v>92</v>
      </c>
      <c r="E47" s="1" t="s">
        <v>187</v>
      </c>
      <c r="F47" s="1" t="str">
        <f t="shared" si="0"/>
        <v>19:30</v>
      </c>
      <c r="G47" s="1" t="str">
        <f t="shared" si="1"/>
        <v>23:00</v>
      </c>
      <c r="H47" s="25" t="s">
        <v>171</v>
      </c>
      <c r="I47" s="26" t="s">
        <v>216</v>
      </c>
      <c r="J47" s="1" t="s">
        <v>93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103</v>
      </c>
      <c r="C48" s="1" t="s">
        <v>5</v>
      </c>
      <c r="D48" s="1" t="s">
        <v>104</v>
      </c>
      <c r="E48" s="1" t="s">
        <v>188</v>
      </c>
      <c r="F48" s="1" t="str">
        <f t="shared" si="0"/>
        <v xml:space="preserve">9:00 </v>
      </c>
      <c r="G48" s="1" t="str">
        <f t="shared" si="1"/>
        <v>14:15</v>
      </c>
      <c r="H48" s="25" t="s">
        <v>169</v>
      </c>
      <c r="I48" s="26" t="s">
        <v>190</v>
      </c>
      <c r="J48" s="1" t="s">
        <v>105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106</v>
      </c>
      <c r="C49" s="1" t="s">
        <v>5</v>
      </c>
      <c r="D49" s="1" t="s">
        <v>104</v>
      </c>
      <c r="E49" s="1" t="s">
        <v>189</v>
      </c>
      <c r="F49" s="1" t="str">
        <f t="shared" si="0"/>
        <v>16:00</v>
      </c>
      <c r="G49" s="1" t="str">
        <f t="shared" si="1"/>
        <v>21:15</v>
      </c>
      <c r="H49" s="25" t="s">
        <v>223</v>
      </c>
      <c r="I49" s="26" t="s">
        <v>191</v>
      </c>
      <c r="J49" s="1" t="s">
        <v>105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111</v>
      </c>
      <c r="C50" s="1" t="s">
        <v>5</v>
      </c>
      <c r="D50" s="1" t="s">
        <v>112</v>
      </c>
      <c r="E50" s="1" t="s">
        <v>113</v>
      </c>
      <c r="F50" s="1" t="str">
        <f t="shared" si="0"/>
        <v>13:00</v>
      </c>
      <c r="G50" s="1" t="str">
        <f t="shared" si="1"/>
        <v>16:30</v>
      </c>
      <c r="H50" s="25" t="s">
        <v>172</v>
      </c>
      <c r="I50" s="26" t="s">
        <v>216</v>
      </c>
      <c r="J50" s="1" t="s">
        <v>41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114</v>
      </c>
      <c r="C51" s="1" t="s">
        <v>5</v>
      </c>
      <c r="D51" s="1" t="s">
        <v>112</v>
      </c>
      <c r="E51" s="1" t="s">
        <v>72</v>
      </c>
      <c r="F51" s="1" t="str">
        <f t="shared" si="0"/>
        <v>18:30</v>
      </c>
      <c r="G51" s="1" t="str">
        <f t="shared" si="1"/>
        <v>22:00</v>
      </c>
      <c r="H51" s="25" t="s">
        <v>172</v>
      </c>
      <c r="I51" s="26" t="s">
        <v>216</v>
      </c>
      <c r="J51" s="1" t="s">
        <v>41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120</v>
      </c>
      <c r="C52" s="1" t="s">
        <v>5</v>
      </c>
      <c r="D52" s="1" t="s">
        <v>121</v>
      </c>
      <c r="E52" s="1" t="s">
        <v>122</v>
      </c>
      <c r="F52" s="1" t="str">
        <f t="shared" si="0"/>
        <v>12:30</v>
      </c>
      <c r="G52" s="1" t="str">
        <f t="shared" si="1"/>
        <v>16:30</v>
      </c>
      <c r="H52" s="25" t="s">
        <v>169</v>
      </c>
      <c r="I52" s="26" t="s">
        <v>194</v>
      </c>
      <c r="J52" s="1" t="s">
        <v>65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123</v>
      </c>
      <c r="C53" s="1" t="s">
        <v>5</v>
      </c>
      <c r="D53" s="1" t="s">
        <v>121</v>
      </c>
      <c r="E53" s="1" t="s">
        <v>124</v>
      </c>
      <c r="F53" s="1" t="str">
        <f t="shared" si="0"/>
        <v>18:00</v>
      </c>
      <c r="G53" s="1" t="str">
        <f t="shared" si="1"/>
        <v>21:30</v>
      </c>
      <c r="H53" s="25" t="s">
        <v>169</v>
      </c>
      <c r="I53" s="26" t="s">
        <v>194</v>
      </c>
      <c r="J53" s="1" t="s">
        <v>65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176</v>
      </c>
      <c r="F54" s="1" t="str">
        <f t="shared" si="0"/>
        <v>10:30</v>
      </c>
      <c r="G54" s="1" t="str">
        <f t="shared" si="1"/>
        <v>13:30</v>
      </c>
      <c r="H54" s="25" t="s">
        <v>169</v>
      </c>
      <c r="I54" s="26" t="s">
        <v>195</v>
      </c>
      <c r="J54" s="1" t="s">
        <v>7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8</v>
      </c>
      <c r="C55" s="1" t="s">
        <v>9</v>
      </c>
      <c r="D55" s="1" t="s">
        <v>6</v>
      </c>
      <c r="E55" s="1" t="s">
        <v>179</v>
      </c>
      <c r="F55" s="1" t="str">
        <f t="shared" si="0"/>
        <v>19:30</v>
      </c>
      <c r="G55" s="1" t="str">
        <f t="shared" si="1"/>
        <v>22:30</v>
      </c>
      <c r="H55" s="25" t="s">
        <v>169</v>
      </c>
      <c r="I55" s="26" t="s">
        <v>196</v>
      </c>
      <c r="J55" s="1" t="s">
        <v>7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138</v>
      </c>
      <c r="C56" s="1" t="s">
        <v>9</v>
      </c>
      <c r="D56" s="1" t="s">
        <v>139</v>
      </c>
      <c r="E56" s="1" t="s">
        <v>140</v>
      </c>
      <c r="F56" s="1" t="str">
        <f t="shared" si="0"/>
        <v xml:space="preserve">9:30 </v>
      </c>
      <c r="G56" s="1" t="str">
        <f t="shared" si="1"/>
        <v>14:00</v>
      </c>
      <c r="H56" s="25" t="s">
        <v>169</v>
      </c>
      <c r="I56" s="26" t="s">
        <v>205</v>
      </c>
      <c r="J56" s="1" t="s">
        <v>141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129</v>
      </c>
      <c r="C57" s="1" t="s">
        <v>5</v>
      </c>
      <c r="D57" s="1" t="s">
        <v>130</v>
      </c>
      <c r="E57" s="1" t="s">
        <v>131</v>
      </c>
      <c r="F57" s="1" t="str">
        <f t="shared" si="0"/>
        <v xml:space="preserve">9:30 </v>
      </c>
      <c r="G57" s="1" t="str">
        <f t="shared" si="1"/>
        <v>14:30</v>
      </c>
      <c r="H57" s="25" t="s">
        <v>169</v>
      </c>
      <c r="I57" s="26" t="s">
        <v>201</v>
      </c>
      <c r="J57" s="1" t="s">
        <v>65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132</v>
      </c>
      <c r="C58" s="1" t="s">
        <v>5</v>
      </c>
      <c r="D58" s="1" t="s">
        <v>130</v>
      </c>
      <c r="E58" s="1" t="s">
        <v>133</v>
      </c>
      <c r="F58" s="1" t="str">
        <f t="shared" si="0"/>
        <v>16:00</v>
      </c>
      <c r="G58" s="1" t="str">
        <f t="shared" si="1"/>
        <v>21:00</v>
      </c>
      <c r="H58" s="25" t="s">
        <v>169</v>
      </c>
      <c r="I58" s="26" t="s">
        <v>201</v>
      </c>
      <c r="J58" s="1" t="s">
        <v>65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143</v>
      </c>
      <c r="C59" s="1" t="s">
        <v>9</v>
      </c>
      <c r="D59" s="1" t="s">
        <v>144</v>
      </c>
      <c r="E59" s="1" t="s">
        <v>145</v>
      </c>
      <c r="F59" s="1" t="str">
        <f t="shared" si="0"/>
        <v xml:space="preserve">9:30 </v>
      </c>
      <c r="G59" s="1" t="str">
        <f t="shared" si="1"/>
        <v>12:00</v>
      </c>
      <c r="H59" s="25" t="s">
        <v>171</v>
      </c>
      <c r="I59" s="26" t="s">
        <v>208</v>
      </c>
      <c r="J59" s="1" t="s">
        <v>27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146</v>
      </c>
      <c r="C60" s="1" t="s">
        <v>9</v>
      </c>
      <c r="D60" s="1" t="s">
        <v>144</v>
      </c>
      <c r="E60" s="1" t="s">
        <v>75</v>
      </c>
      <c r="F60" s="1" t="str">
        <f t="shared" si="0"/>
        <v>14:00</v>
      </c>
      <c r="G60" s="1" t="str">
        <f t="shared" si="1"/>
        <v>16:30</v>
      </c>
      <c r="H60" s="25" t="s">
        <v>172</v>
      </c>
      <c r="I60" s="26" t="s">
        <v>207</v>
      </c>
      <c r="J60" s="1" t="s">
        <v>27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147</v>
      </c>
      <c r="C61" s="1" t="s">
        <v>9</v>
      </c>
      <c r="D61" s="1" t="s">
        <v>144</v>
      </c>
      <c r="E61" s="1" t="s">
        <v>148</v>
      </c>
      <c r="F61" s="1" t="str">
        <f t="shared" si="0"/>
        <v>18:30</v>
      </c>
      <c r="G61" s="1" t="str">
        <f t="shared" si="1"/>
        <v>21:00</v>
      </c>
      <c r="H61" s="25" t="s">
        <v>171</v>
      </c>
      <c r="I61" s="26" t="s">
        <v>209</v>
      </c>
      <c r="J61" s="1" t="s">
        <v>27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3"/>
      <c r="I62" s="31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52</v>
      </c>
      <c r="C63" s="1" t="s">
        <v>5</v>
      </c>
      <c r="D63" s="1" t="s">
        <v>40</v>
      </c>
      <c r="E63" s="1" t="s">
        <v>44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5" t="s">
        <v>172</v>
      </c>
      <c r="I63" s="26" t="s">
        <v>173</v>
      </c>
      <c r="J63" s="1" t="s">
        <v>50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35</v>
      </c>
      <c r="C64" s="1" t="s">
        <v>5</v>
      </c>
      <c r="D64" s="1" t="s">
        <v>25</v>
      </c>
      <c r="E64" s="1" t="s">
        <v>36</v>
      </c>
      <c r="F64" s="1" t="str">
        <f t="shared" si="2"/>
        <v xml:space="preserve">9:00 </v>
      </c>
      <c r="G64" s="1" t="str">
        <f t="shared" si="3"/>
        <v>12:30</v>
      </c>
      <c r="H64" s="25" t="s">
        <v>168</v>
      </c>
      <c r="I64" s="26" t="s">
        <v>167</v>
      </c>
      <c r="J64" s="1" t="s">
        <v>27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33</v>
      </c>
      <c r="C65" s="1" t="s">
        <v>5</v>
      </c>
      <c r="D65" s="1" t="s">
        <v>25</v>
      </c>
      <c r="E65" s="1" t="s">
        <v>34</v>
      </c>
      <c r="F65" s="1" t="str">
        <f t="shared" si="2"/>
        <v>14:00</v>
      </c>
      <c r="G65" s="1" t="str">
        <f t="shared" si="3"/>
        <v>17:30</v>
      </c>
      <c r="H65" s="25" t="s">
        <v>168</v>
      </c>
      <c r="I65" s="26" t="s">
        <v>167</v>
      </c>
      <c r="J65" s="1" t="s">
        <v>27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32</v>
      </c>
      <c r="C66" s="1" t="s">
        <v>5</v>
      </c>
      <c r="D66" s="1" t="s">
        <v>25</v>
      </c>
      <c r="E66" s="1" t="s">
        <v>21</v>
      </c>
      <c r="F66" s="1" t="str">
        <f t="shared" si="2"/>
        <v>19:00</v>
      </c>
      <c r="G66" s="1" t="str">
        <f t="shared" si="3"/>
        <v>22:30</v>
      </c>
      <c r="H66" s="25" t="s">
        <v>168</v>
      </c>
      <c r="I66" s="26" t="s">
        <v>167</v>
      </c>
      <c r="J66" s="1" t="s">
        <v>27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61</v>
      </c>
      <c r="C67" s="1" t="s">
        <v>5</v>
      </c>
      <c r="D67" s="1" t="s">
        <v>54</v>
      </c>
      <c r="E67" s="1" t="s">
        <v>176</v>
      </c>
      <c r="F67" s="1" t="str">
        <f>LEFT(E67,(5))</f>
        <v>10:30</v>
      </c>
      <c r="G67" s="1" t="str">
        <f>RIGHT(E67,(5))</f>
        <v>13:30</v>
      </c>
      <c r="H67" s="25" t="s">
        <v>169</v>
      </c>
      <c r="I67" s="26" t="s">
        <v>177</v>
      </c>
      <c r="J67" s="1" t="s">
        <v>55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60</v>
      </c>
      <c r="C68" s="1" t="s">
        <v>5</v>
      </c>
      <c r="D68" s="1" t="s">
        <v>54</v>
      </c>
      <c r="E68" s="1" t="s">
        <v>178</v>
      </c>
      <c r="F68" s="1" t="str">
        <f>LEFT(E68,(5))</f>
        <v>15:00</v>
      </c>
      <c r="G68" s="1" t="str">
        <f>RIGHT(E68,(5))</f>
        <v>18:00</v>
      </c>
      <c r="H68" s="25" t="s">
        <v>169</v>
      </c>
      <c r="I68" s="26" t="s">
        <v>177</v>
      </c>
      <c r="J68" s="1" t="s">
        <v>55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59</v>
      </c>
      <c r="C69" s="1" t="s">
        <v>5</v>
      </c>
      <c r="D69" s="1" t="s">
        <v>54</v>
      </c>
      <c r="E69" s="1" t="s">
        <v>179</v>
      </c>
      <c r="F69" s="1" t="str">
        <f>LEFT(E69,(5))</f>
        <v>19:30</v>
      </c>
      <c r="G69" s="1" t="str">
        <f>RIGHT(E69,(5))</f>
        <v>22:30</v>
      </c>
      <c r="H69" s="25" t="s">
        <v>169</v>
      </c>
      <c r="I69" s="26" t="s">
        <v>177</v>
      </c>
      <c r="J69" s="1" t="s">
        <v>55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48</v>
      </c>
      <c r="C70" s="1" t="s">
        <v>5</v>
      </c>
      <c r="D70" s="1" t="s">
        <v>40</v>
      </c>
      <c r="E70" s="1" t="s">
        <v>42</v>
      </c>
      <c r="F70" s="1" t="str">
        <f t="shared" si="2"/>
        <v>17:30</v>
      </c>
      <c r="G70" s="1" t="str">
        <f t="shared" si="3"/>
        <v>22:00</v>
      </c>
      <c r="H70" s="25" t="s">
        <v>171</v>
      </c>
      <c r="I70" s="26" t="s">
        <v>173</v>
      </c>
      <c r="J70" s="1" t="s">
        <v>43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68</v>
      </c>
      <c r="C71" s="1" t="s">
        <v>5</v>
      </c>
      <c r="D71" s="1" t="s">
        <v>63</v>
      </c>
      <c r="E71" s="1" t="s">
        <v>64</v>
      </c>
      <c r="F71" s="1" t="str">
        <f t="shared" si="2"/>
        <v>12:00</v>
      </c>
      <c r="G71" s="1" t="str">
        <f t="shared" si="3"/>
        <v>16:00</v>
      </c>
      <c r="H71" s="25" t="s">
        <v>169</v>
      </c>
      <c r="I71" s="26" t="s">
        <v>174</v>
      </c>
      <c r="J71" s="1" t="s">
        <v>65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69</v>
      </c>
      <c r="C72" s="1" t="s">
        <v>5</v>
      </c>
      <c r="D72" s="1" t="s">
        <v>63</v>
      </c>
      <c r="E72" s="1" t="s">
        <v>67</v>
      </c>
      <c r="F72" s="1" t="str">
        <f t="shared" si="2"/>
        <v>18:30</v>
      </c>
      <c r="G72" s="1" t="str">
        <f t="shared" si="3"/>
        <v>22:30</v>
      </c>
      <c r="H72" s="25" t="s">
        <v>169</v>
      </c>
      <c r="I72" s="26" t="s">
        <v>174</v>
      </c>
      <c r="J72" s="1" t="s">
        <v>65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78</v>
      </c>
      <c r="C73" s="1" t="s">
        <v>5</v>
      </c>
      <c r="D73" s="1" t="s">
        <v>74</v>
      </c>
      <c r="E73" s="1" t="s">
        <v>34</v>
      </c>
      <c r="F73" s="1" t="str">
        <f t="shared" si="2"/>
        <v>14:00</v>
      </c>
      <c r="G73" s="1" t="str">
        <f t="shared" si="3"/>
        <v>17:30</v>
      </c>
      <c r="H73" s="25" t="s">
        <v>169</v>
      </c>
      <c r="I73" s="26" t="s">
        <v>219</v>
      </c>
      <c r="J73" s="1" t="s">
        <v>76</v>
      </c>
      <c r="K73" s="2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79</v>
      </c>
      <c r="C74" s="1" t="s">
        <v>9</v>
      </c>
      <c r="D74" s="1" t="s">
        <v>74</v>
      </c>
      <c r="E74" s="1" t="s">
        <v>10</v>
      </c>
      <c r="F74" s="1" t="str">
        <f t="shared" si="2"/>
        <v>19:00</v>
      </c>
      <c r="G74" s="1" t="str">
        <f t="shared" si="3"/>
        <v>22:00</v>
      </c>
      <c r="H74" s="25" t="s">
        <v>169</v>
      </c>
      <c r="I74" s="26" t="s">
        <v>220</v>
      </c>
      <c r="J74" s="1" t="s">
        <v>76</v>
      </c>
      <c r="K74" s="2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87</v>
      </c>
      <c r="C75" s="1" t="s">
        <v>5</v>
      </c>
      <c r="D75" s="1" t="s">
        <v>83</v>
      </c>
      <c r="E75" s="1" t="s">
        <v>26</v>
      </c>
      <c r="F75" s="1" t="str">
        <f t="shared" si="2"/>
        <v xml:space="preserve">9:00 </v>
      </c>
      <c r="G75" s="1" t="str">
        <f t="shared" si="3"/>
        <v>14:00</v>
      </c>
      <c r="H75" s="25" t="s">
        <v>172</v>
      </c>
      <c r="I75" s="26" t="s">
        <v>182</v>
      </c>
      <c r="J75" s="1" t="s">
        <v>84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88</v>
      </c>
      <c r="C76" s="1" t="s">
        <v>9</v>
      </c>
      <c r="D76" s="1" t="s">
        <v>83</v>
      </c>
      <c r="E76" s="1" t="s">
        <v>133</v>
      </c>
      <c r="F76" s="1" t="str">
        <f t="shared" si="2"/>
        <v>16:00</v>
      </c>
      <c r="G76" s="1" t="str">
        <f t="shared" si="3"/>
        <v>21:00</v>
      </c>
      <c r="H76" s="25" t="s">
        <v>172</v>
      </c>
      <c r="I76" s="26" t="s">
        <v>182</v>
      </c>
      <c r="J76" s="1" t="s">
        <v>84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96</v>
      </c>
      <c r="C77" s="1" t="s">
        <v>5</v>
      </c>
      <c r="D77" s="1" t="s">
        <v>92</v>
      </c>
      <c r="E77" s="1" t="s">
        <v>186</v>
      </c>
      <c r="F77" s="1" t="str">
        <f t="shared" si="2"/>
        <v xml:space="preserve">9:30 </v>
      </c>
      <c r="G77" s="1" t="str">
        <f t="shared" si="3"/>
        <v>13:00</v>
      </c>
      <c r="H77" s="25" t="s">
        <v>171</v>
      </c>
      <c r="I77" s="26" t="s">
        <v>216</v>
      </c>
      <c r="J77" s="1" t="s">
        <v>93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97</v>
      </c>
      <c r="C78" s="1" t="s">
        <v>5</v>
      </c>
      <c r="D78" s="1" t="s">
        <v>92</v>
      </c>
      <c r="E78" s="1" t="s">
        <v>20</v>
      </c>
      <c r="F78" s="1" t="str">
        <f t="shared" si="2"/>
        <v>14:30</v>
      </c>
      <c r="G78" s="1" t="str">
        <f t="shared" si="3"/>
        <v>18:00</v>
      </c>
      <c r="H78" s="25" t="s">
        <v>172</v>
      </c>
      <c r="I78" s="26" t="s">
        <v>216</v>
      </c>
      <c r="J78" s="1" t="s">
        <v>93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98</v>
      </c>
      <c r="C79" s="1" t="s">
        <v>5</v>
      </c>
      <c r="D79" s="1" t="s">
        <v>92</v>
      </c>
      <c r="E79" s="1" t="s">
        <v>187</v>
      </c>
      <c r="F79" s="1" t="str">
        <f t="shared" si="2"/>
        <v>19:30</v>
      </c>
      <c r="G79" s="1" t="str">
        <f t="shared" si="3"/>
        <v>23:00</v>
      </c>
      <c r="H79" s="25" t="s">
        <v>172</v>
      </c>
      <c r="I79" s="26" t="s">
        <v>216</v>
      </c>
      <c r="J79" s="1" t="s">
        <v>93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107</v>
      </c>
      <c r="C80" s="1" t="s">
        <v>5</v>
      </c>
      <c r="D80" s="1" t="s">
        <v>104</v>
      </c>
      <c r="E80" s="1" t="s">
        <v>188</v>
      </c>
      <c r="F80" s="1" t="str">
        <f t="shared" si="2"/>
        <v xml:space="preserve">9:00 </v>
      </c>
      <c r="G80" s="1" t="str">
        <f t="shared" si="3"/>
        <v>14:15</v>
      </c>
      <c r="H80" s="25" t="s">
        <v>169</v>
      </c>
      <c r="I80" s="26" t="s">
        <v>190</v>
      </c>
      <c r="J80" s="1" t="s">
        <v>105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108</v>
      </c>
      <c r="C81" s="1" t="s">
        <v>5</v>
      </c>
      <c r="D81" s="1" t="s">
        <v>104</v>
      </c>
      <c r="E81" s="1" t="s">
        <v>189</v>
      </c>
      <c r="F81" s="1" t="str">
        <f t="shared" si="2"/>
        <v>16:00</v>
      </c>
      <c r="G81" s="1" t="str">
        <f t="shared" si="3"/>
        <v>21:15</v>
      </c>
      <c r="H81" s="25" t="s">
        <v>223</v>
      </c>
      <c r="I81" s="26" t="s">
        <v>191</v>
      </c>
      <c r="J81" s="1" t="s">
        <v>105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115</v>
      </c>
      <c r="C82" s="1" t="s">
        <v>5</v>
      </c>
      <c r="D82" s="1" t="s">
        <v>112</v>
      </c>
      <c r="E82" s="1" t="s">
        <v>113</v>
      </c>
      <c r="F82" s="1" t="str">
        <f t="shared" si="2"/>
        <v>13:00</v>
      </c>
      <c r="G82" s="1" t="str">
        <f t="shared" si="3"/>
        <v>16:30</v>
      </c>
      <c r="H82" s="25" t="s">
        <v>172</v>
      </c>
      <c r="I82" s="26" t="s">
        <v>216</v>
      </c>
      <c r="J82" s="1" t="s">
        <v>41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116</v>
      </c>
      <c r="C83" s="1" t="s">
        <v>5</v>
      </c>
      <c r="D83" s="1" t="s">
        <v>112</v>
      </c>
      <c r="E83" s="1" t="s">
        <v>72</v>
      </c>
      <c r="F83" s="1" t="str">
        <f t="shared" si="2"/>
        <v>18:30</v>
      </c>
      <c r="G83" s="1" t="str">
        <f t="shared" si="3"/>
        <v>22:00</v>
      </c>
      <c r="H83" s="25" t="s">
        <v>172</v>
      </c>
      <c r="I83" s="26" t="s">
        <v>216</v>
      </c>
      <c r="J83" s="1" t="s">
        <v>41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125</v>
      </c>
      <c r="C84" s="1" t="s">
        <v>5</v>
      </c>
      <c r="D84" s="1" t="s">
        <v>121</v>
      </c>
      <c r="E84" s="1" t="s">
        <v>122</v>
      </c>
      <c r="F84" s="1" t="str">
        <f t="shared" si="2"/>
        <v>12:30</v>
      </c>
      <c r="G84" s="1" t="str">
        <f t="shared" si="3"/>
        <v>16:30</v>
      </c>
      <c r="H84" s="25" t="s">
        <v>169</v>
      </c>
      <c r="I84" s="26" t="s">
        <v>194</v>
      </c>
      <c r="J84" s="1" t="s">
        <v>65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126</v>
      </c>
      <c r="C85" s="1" t="s">
        <v>5</v>
      </c>
      <c r="D85" s="1" t="s">
        <v>121</v>
      </c>
      <c r="E85" s="1" t="s">
        <v>124</v>
      </c>
      <c r="F85" s="1" t="str">
        <f t="shared" si="2"/>
        <v>18:00</v>
      </c>
      <c r="G85" s="1" t="str">
        <f t="shared" si="3"/>
        <v>21:30</v>
      </c>
      <c r="H85" s="25" t="s">
        <v>169</v>
      </c>
      <c r="I85" s="26" t="s">
        <v>194</v>
      </c>
      <c r="J85" s="1" t="s">
        <v>65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11</v>
      </c>
      <c r="C86" s="1" t="s">
        <v>5</v>
      </c>
      <c r="D86" s="1" t="s">
        <v>6</v>
      </c>
      <c r="E86" s="1" t="s">
        <v>119</v>
      </c>
      <c r="F86" s="1" t="str">
        <f t="shared" si="2"/>
        <v>10:30</v>
      </c>
      <c r="G86" s="1" t="str">
        <f t="shared" si="3"/>
        <v>13:00</v>
      </c>
      <c r="H86" s="25" t="s">
        <v>169</v>
      </c>
      <c r="I86" s="26" t="s">
        <v>197</v>
      </c>
      <c r="J86" s="1" t="s">
        <v>7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12</v>
      </c>
      <c r="C87" s="1" t="s">
        <v>9</v>
      </c>
      <c r="D87" s="1" t="s">
        <v>6</v>
      </c>
      <c r="E87" s="1" t="s">
        <v>179</v>
      </c>
      <c r="F87" s="1" t="str">
        <f t="shared" si="2"/>
        <v>19:30</v>
      </c>
      <c r="G87" s="1" t="str">
        <f t="shared" si="3"/>
        <v>22:30</v>
      </c>
      <c r="H87" s="25" t="s">
        <v>169</v>
      </c>
      <c r="I87" s="26" t="s">
        <v>198</v>
      </c>
      <c r="J87" s="1" t="s">
        <v>7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134</v>
      </c>
      <c r="C88" s="1" t="s">
        <v>5</v>
      </c>
      <c r="D88" s="1" t="s">
        <v>130</v>
      </c>
      <c r="E88" s="1" t="s">
        <v>131</v>
      </c>
      <c r="F88" s="1" t="str">
        <f t="shared" si="2"/>
        <v xml:space="preserve">9:30 </v>
      </c>
      <c r="G88" s="1" t="str">
        <f t="shared" si="3"/>
        <v>14:30</v>
      </c>
      <c r="H88" s="25" t="s">
        <v>169</v>
      </c>
      <c r="I88" s="26" t="s">
        <v>201</v>
      </c>
      <c r="J88" s="1" t="s">
        <v>65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135</v>
      </c>
      <c r="C89" s="1" t="s">
        <v>5</v>
      </c>
      <c r="D89" s="1" t="s">
        <v>130</v>
      </c>
      <c r="E89" s="1" t="s">
        <v>133</v>
      </c>
      <c r="F89" s="1" t="str">
        <f t="shared" si="2"/>
        <v>16:00</v>
      </c>
      <c r="G89" s="1" t="str">
        <f t="shared" si="3"/>
        <v>21:00</v>
      </c>
      <c r="H89" s="25" t="s">
        <v>169</v>
      </c>
      <c r="I89" s="26" t="s">
        <v>202</v>
      </c>
      <c r="J89" s="1" t="s">
        <v>65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149</v>
      </c>
      <c r="C90" s="1" t="s">
        <v>9</v>
      </c>
      <c r="D90" s="1" t="s">
        <v>144</v>
      </c>
      <c r="E90" s="1" t="s">
        <v>145</v>
      </c>
      <c r="F90" s="1" t="str">
        <f t="shared" si="2"/>
        <v xml:space="preserve">9:30 </v>
      </c>
      <c r="G90" s="1" t="str">
        <f t="shared" si="3"/>
        <v>12:00</v>
      </c>
      <c r="H90" s="25" t="s">
        <v>172</v>
      </c>
      <c r="I90" s="26" t="s">
        <v>210</v>
      </c>
      <c r="J90" s="1" t="s">
        <v>27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150</v>
      </c>
      <c r="C91" s="1" t="s">
        <v>9</v>
      </c>
      <c r="D91" s="1" t="s">
        <v>144</v>
      </c>
      <c r="E91" s="1" t="s">
        <v>75</v>
      </c>
      <c r="F91" s="1" t="str">
        <f t="shared" si="2"/>
        <v>14:00</v>
      </c>
      <c r="G91" s="1" t="str">
        <f t="shared" si="3"/>
        <v>16:30</v>
      </c>
      <c r="H91" s="25" t="s">
        <v>171</v>
      </c>
      <c r="I91" s="26" t="s">
        <v>211</v>
      </c>
      <c r="J91" s="1" t="s">
        <v>27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151</v>
      </c>
      <c r="C92" s="1" t="s">
        <v>9</v>
      </c>
      <c r="D92" s="1" t="s">
        <v>144</v>
      </c>
      <c r="E92" s="1" t="s">
        <v>148</v>
      </c>
      <c r="F92" s="1" t="str">
        <f t="shared" si="2"/>
        <v>18:30</v>
      </c>
      <c r="G92" s="1" t="str">
        <f t="shared" si="3"/>
        <v>21:00</v>
      </c>
      <c r="H92" s="25" t="s">
        <v>172</v>
      </c>
      <c r="I92" s="26" t="s">
        <v>212</v>
      </c>
      <c r="J92" s="1" t="s">
        <v>27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3"/>
      <c r="I93" s="31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51</v>
      </c>
      <c r="C94" s="1" t="s">
        <v>5</v>
      </c>
      <c r="D94" s="1" t="s">
        <v>40</v>
      </c>
      <c r="E94" s="1" t="s">
        <v>42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5" t="s">
        <v>171</v>
      </c>
      <c r="I94" s="26" t="s">
        <v>173</v>
      </c>
      <c r="J94" s="1" t="s">
        <v>50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31</v>
      </c>
      <c r="C95" s="1" t="s">
        <v>5</v>
      </c>
      <c r="D95" s="1" t="s">
        <v>25</v>
      </c>
      <c r="E95" s="1" t="s">
        <v>102</v>
      </c>
      <c r="F95" s="1" t="str">
        <f t="shared" si="4"/>
        <v>11:00</v>
      </c>
      <c r="G95" s="1" t="str">
        <f t="shared" si="5"/>
        <v>14:30</v>
      </c>
      <c r="H95" s="25" t="s">
        <v>168</v>
      </c>
      <c r="I95" s="26" t="s">
        <v>167</v>
      </c>
      <c r="J95" s="1" t="s">
        <v>27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29</v>
      </c>
      <c r="C96" s="1" t="s">
        <v>5</v>
      </c>
      <c r="D96" s="1" t="s">
        <v>25</v>
      </c>
      <c r="E96" s="1" t="s">
        <v>30</v>
      </c>
      <c r="F96" s="1" t="str">
        <f t="shared" si="4"/>
        <v>17:30</v>
      </c>
      <c r="G96" s="1" t="str">
        <f t="shared" si="5"/>
        <v>21:00</v>
      </c>
      <c r="H96" s="25" t="s">
        <v>168</v>
      </c>
      <c r="I96" s="26" t="s">
        <v>167</v>
      </c>
      <c r="J96" s="1" t="s">
        <v>27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46</v>
      </c>
      <c r="C97" s="1" t="s">
        <v>5</v>
      </c>
      <c r="D97" s="1" t="s">
        <v>40</v>
      </c>
      <c r="E97" s="1" t="s">
        <v>47</v>
      </c>
      <c r="F97" s="1" t="str">
        <f t="shared" si="4"/>
        <v>11:30</v>
      </c>
      <c r="G97" s="1" t="str">
        <f t="shared" si="5"/>
        <v>16:00</v>
      </c>
      <c r="H97" s="25" t="s">
        <v>169</v>
      </c>
      <c r="I97" s="26" t="s">
        <v>174</v>
      </c>
      <c r="J97" s="1" t="s">
        <v>43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45</v>
      </c>
      <c r="C98" s="1" t="s">
        <v>5</v>
      </c>
      <c r="D98" s="1" t="s">
        <v>40</v>
      </c>
      <c r="E98" s="1" t="s">
        <v>44</v>
      </c>
      <c r="F98" s="1" t="str">
        <f t="shared" si="4"/>
        <v>18:30</v>
      </c>
      <c r="G98" s="1" t="str">
        <f t="shared" si="5"/>
        <v>23:00</v>
      </c>
      <c r="H98" s="25" t="s">
        <v>169</v>
      </c>
      <c r="I98" s="26" t="s">
        <v>174</v>
      </c>
      <c r="J98" s="1" t="s">
        <v>43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58</v>
      </c>
      <c r="C99" s="1" t="s">
        <v>5</v>
      </c>
      <c r="D99" s="1" t="s">
        <v>54</v>
      </c>
      <c r="E99" s="1" t="s">
        <v>176</v>
      </c>
      <c r="F99" s="1" t="str">
        <f>LEFT(E99,(5))</f>
        <v>10:30</v>
      </c>
      <c r="G99" s="1" t="str">
        <f>RIGHT(E99,(5))</f>
        <v>13:30</v>
      </c>
      <c r="H99" s="25" t="s">
        <v>169</v>
      </c>
      <c r="I99" s="26" t="s">
        <v>177</v>
      </c>
      <c r="J99" s="1" t="s">
        <v>55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57</v>
      </c>
      <c r="C100" s="1" t="s">
        <v>5</v>
      </c>
      <c r="D100" s="1" t="s">
        <v>54</v>
      </c>
      <c r="E100" s="1" t="s">
        <v>178</v>
      </c>
      <c r="F100" s="1" t="str">
        <f>LEFT(E100,(5))</f>
        <v>15:00</v>
      </c>
      <c r="G100" s="1" t="str">
        <f>RIGHT(E100,(5))</f>
        <v>18:00</v>
      </c>
      <c r="H100" s="25" t="s">
        <v>169</v>
      </c>
      <c r="I100" s="26" t="s">
        <v>177</v>
      </c>
      <c r="J100" s="1" t="s">
        <v>55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56</v>
      </c>
      <c r="C101" s="1" t="s">
        <v>5</v>
      </c>
      <c r="D101" s="1" t="s">
        <v>54</v>
      </c>
      <c r="E101" s="1" t="s">
        <v>179</v>
      </c>
      <c r="F101" s="1" t="str">
        <f>LEFT(E101,(5))</f>
        <v>19:30</v>
      </c>
      <c r="G101" s="1" t="str">
        <f>RIGHT(E101,(5))</f>
        <v>22:30</v>
      </c>
      <c r="H101" s="25" t="s">
        <v>169</v>
      </c>
      <c r="I101" s="26" t="s">
        <v>177</v>
      </c>
      <c r="J101" s="1" t="s">
        <v>55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70</v>
      </c>
      <c r="C102" s="1" t="s">
        <v>5</v>
      </c>
      <c r="D102" s="1" t="s">
        <v>63</v>
      </c>
      <c r="E102" s="1" t="s">
        <v>64</v>
      </c>
      <c r="F102" s="1" t="str">
        <f t="shared" si="4"/>
        <v>12:00</v>
      </c>
      <c r="G102" s="1" t="str">
        <f t="shared" si="5"/>
        <v>16:00</v>
      </c>
      <c r="H102" s="25" t="s">
        <v>169</v>
      </c>
      <c r="I102" s="26" t="s">
        <v>174</v>
      </c>
      <c r="J102" s="1" t="s">
        <v>65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71</v>
      </c>
      <c r="C103" s="1" t="s">
        <v>5</v>
      </c>
      <c r="D103" s="1" t="s">
        <v>63</v>
      </c>
      <c r="E103" s="1" t="s">
        <v>67</v>
      </c>
      <c r="F103" s="1" t="str">
        <f t="shared" si="4"/>
        <v>18:30</v>
      </c>
      <c r="G103" s="1" t="str">
        <f t="shared" si="5"/>
        <v>22:30</v>
      </c>
      <c r="H103" s="25" t="s">
        <v>169</v>
      </c>
      <c r="I103" s="26" t="s">
        <v>174</v>
      </c>
      <c r="J103" s="1" t="s">
        <v>65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80</v>
      </c>
      <c r="C104" s="1" t="s">
        <v>5</v>
      </c>
      <c r="D104" s="1" t="s">
        <v>74</v>
      </c>
      <c r="E104" s="1" t="s">
        <v>181</v>
      </c>
      <c r="F104" s="1" t="str">
        <f t="shared" si="4"/>
        <v>13:30</v>
      </c>
      <c r="G104" s="1" t="str">
        <f t="shared" si="5"/>
        <v>16:30</v>
      </c>
      <c r="H104" s="25" t="s">
        <v>169</v>
      </c>
      <c r="I104" s="26" t="s">
        <v>221</v>
      </c>
      <c r="J104" s="1" t="s">
        <v>76</v>
      </c>
      <c r="K104" s="2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81</v>
      </c>
      <c r="C105" s="1" t="s">
        <v>9</v>
      </c>
      <c r="D105" s="1" t="s">
        <v>74</v>
      </c>
      <c r="E105" s="1" t="s">
        <v>67</v>
      </c>
      <c r="F105" s="1" t="str">
        <f t="shared" si="4"/>
        <v>18:30</v>
      </c>
      <c r="G105" s="1" t="str">
        <f t="shared" si="5"/>
        <v>22:30</v>
      </c>
      <c r="H105" s="25" t="s">
        <v>169</v>
      </c>
      <c r="I105" s="26" t="s">
        <v>222</v>
      </c>
      <c r="J105" s="1" t="s">
        <v>76</v>
      </c>
      <c r="K105" s="2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89</v>
      </c>
      <c r="C106" s="1" t="s">
        <v>9</v>
      </c>
      <c r="D106" s="1" t="s">
        <v>83</v>
      </c>
      <c r="E106" s="1" t="s">
        <v>183</v>
      </c>
      <c r="F106" s="1" t="str">
        <f t="shared" si="4"/>
        <v xml:space="preserve">9:00 </v>
      </c>
      <c r="G106" s="1" t="str">
        <f t="shared" si="5"/>
        <v>11:45</v>
      </c>
      <c r="H106" s="25" t="s">
        <v>171</v>
      </c>
      <c r="I106" s="26" t="s">
        <v>184</v>
      </c>
      <c r="J106" s="1" t="s">
        <v>84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90</v>
      </c>
      <c r="C107" s="1" t="s">
        <v>9</v>
      </c>
      <c r="D107" s="1" t="s">
        <v>83</v>
      </c>
      <c r="E107" s="1" t="s">
        <v>185</v>
      </c>
      <c r="F107" s="1" t="str">
        <f t="shared" si="4"/>
        <v>16:30</v>
      </c>
      <c r="G107" s="1" t="str">
        <f t="shared" si="5"/>
        <v>19:15</v>
      </c>
      <c r="H107" s="25" t="s">
        <v>172</v>
      </c>
      <c r="I107" s="26" t="s">
        <v>184</v>
      </c>
      <c r="J107" s="1" t="s">
        <v>84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99</v>
      </c>
      <c r="C108" s="1" t="s">
        <v>5</v>
      </c>
      <c r="D108" s="1" t="s">
        <v>92</v>
      </c>
      <c r="E108" s="1" t="s">
        <v>186</v>
      </c>
      <c r="F108" s="1" t="str">
        <f t="shared" si="4"/>
        <v xml:space="preserve">9:30 </v>
      </c>
      <c r="G108" s="1" t="str">
        <f t="shared" si="5"/>
        <v>13:00</v>
      </c>
      <c r="H108" s="25" t="s">
        <v>171</v>
      </c>
      <c r="I108" s="26" t="s">
        <v>216</v>
      </c>
      <c r="J108" s="1" t="s">
        <v>93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100</v>
      </c>
      <c r="C109" s="1" t="s">
        <v>5</v>
      </c>
      <c r="D109" s="1" t="s">
        <v>92</v>
      </c>
      <c r="E109" s="1" t="s">
        <v>20</v>
      </c>
      <c r="F109" s="1" t="str">
        <f t="shared" si="4"/>
        <v>14:30</v>
      </c>
      <c r="G109" s="1" t="str">
        <f t="shared" si="5"/>
        <v>18:00</v>
      </c>
      <c r="H109" s="25" t="s">
        <v>171</v>
      </c>
      <c r="I109" s="26" t="s">
        <v>216</v>
      </c>
      <c r="J109" s="1" t="s">
        <v>93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101</v>
      </c>
      <c r="C110" s="1" t="s">
        <v>5</v>
      </c>
      <c r="D110" s="1" t="s">
        <v>92</v>
      </c>
      <c r="E110" s="1" t="s">
        <v>187</v>
      </c>
      <c r="F110" s="1" t="str">
        <f t="shared" si="4"/>
        <v>19:30</v>
      </c>
      <c r="G110" s="1" t="str">
        <f t="shared" si="5"/>
        <v>23:00</v>
      </c>
      <c r="H110" s="25" t="s">
        <v>172</v>
      </c>
      <c r="I110" s="26" t="s">
        <v>216</v>
      </c>
      <c r="J110" s="1" t="s">
        <v>93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109</v>
      </c>
      <c r="C111" s="1" t="s">
        <v>5</v>
      </c>
      <c r="D111" s="1" t="s">
        <v>104</v>
      </c>
      <c r="E111" s="1" t="s">
        <v>188</v>
      </c>
      <c r="F111" s="1" t="str">
        <f t="shared" si="4"/>
        <v xml:space="preserve">9:00 </v>
      </c>
      <c r="G111" s="1" t="str">
        <f t="shared" si="5"/>
        <v>14:15</v>
      </c>
      <c r="H111" s="25" t="s">
        <v>169</v>
      </c>
      <c r="I111" s="26" t="s">
        <v>192</v>
      </c>
      <c r="J111" s="1" t="s">
        <v>105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110</v>
      </c>
      <c r="C112" s="1" t="s">
        <v>5</v>
      </c>
      <c r="D112" s="1" t="s">
        <v>104</v>
      </c>
      <c r="E112" s="1" t="s">
        <v>189</v>
      </c>
      <c r="F112" s="1" t="str">
        <f t="shared" si="4"/>
        <v>16:00</v>
      </c>
      <c r="G112" s="1" t="str">
        <f t="shared" si="5"/>
        <v>21:15</v>
      </c>
      <c r="H112" s="25" t="s">
        <v>223</v>
      </c>
      <c r="I112" s="26" t="s">
        <v>193</v>
      </c>
      <c r="J112" s="1" t="s">
        <v>105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46" ht="16.5" x14ac:dyDescent="0.3">
      <c r="A113" s="2">
        <v>43197</v>
      </c>
      <c r="B113" s="1" t="s">
        <v>117</v>
      </c>
      <c r="C113" s="1" t="s">
        <v>5</v>
      </c>
      <c r="D113" s="1" t="s">
        <v>112</v>
      </c>
      <c r="E113" s="1" t="s">
        <v>113</v>
      </c>
      <c r="F113" s="1" t="str">
        <f t="shared" si="4"/>
        <v>13:00</v>
      </c>
      <c r="G113" s="1" t="str">
        <f t="shared" si="5"/>
        <v>16:30</v>
      </c>
      <c r="H113" s="25" t="s">
        <v>172</v>
      </c>
      <c r="I113" s="26" t="s">
        <v>216</v>
      </c>
      <c r="J113" s="1" t="s">
        <v>41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46" ht="16.5" x14ac:dyDescent="0.3">
      <c r="A114" s="2">
        <v>43197</v>
      </c>
      <c r="B114" s="1" t="s">
        <v>118</v>
      </c>
      <c r="C114" s="1" t="s">
        <v>5</v>
      </c>
      <c r="D114" s="1" t="s">
        <v>112</v>
      </c>
      <c r="E114" s="1" t="s">
        <v>72</v>
      </c>
      <c r="F114" s="1" t="str">
        <f t="shared" si="4"/>
        <v>18:30</v>
      </c>
      <c r="G114" s="1" t="str">
        <f t="shared" si="5"/>
        <v>22:00</v>
      </c>
      <c r="H114" s="25" t="s">
        <v>172</v>
      </c>
      <c r="I114" s="26" t="s">
        <v>216</v>
      </c>
      <c r="J114" s="1" t="s">
        <v>41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46" ht="16.5" x14ac:dyDescent="0.3">
      <c r="A115" s="2">
        <v>43197</v>
      </c>
      <c r="B115" s="1" t="s">
        <v>127</v>
      </c>
      <c r="C115" s="1" t="s">
        <v>5</v>
      </c>
      <c r="D115" s="1" t="s">
        <v>121</v>
      </c>
      <c r="E115" s="1" t="s">
        <v>122</v>
      </c>
      <c r="F115" s="1" t="str">
        <f t="shared" si="4"/>
        <v>12:30</v>
      </c>
      <c r="G115" s="1" t="str">
        <f t="shared" si="5"/>
        <v>16:30</v>
      </c>
      <c r="H115" s="25" t="s">
        <v>169</v>
      </c>
      <c r="I115" s="26" t="s">
        <v>194</v>
      </c>
      <c r="J115" s="1" t="s">
        <v>65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46" ht="16.5" x14ac:dyDescent="0.3">
      <c r="A116" s="2">
        <v>43197</v>
      </c>
      <c r="B116" s="1" t="s">
        <v>128</v>
      </c>
      <c r="C116" s="1" t="s">
        <v>5</v>
      </c>
      <c r="D116" s="1" t="s">
        <v>121</v>
      </c>
      <c r="E116" s="1" t="s">
        <v>124</v>
      </c>
      <c r="F116" s="1" t="str">
        <f t="shared" si="4"/>
        <v>18:00</v>
      </c>
      <c r="G116" s="1" t="str">
        <f t="shared" si="5"/>
        <v>21:30</v>
      </c>
      <c r="H116" s="25" t="s">
        <v>169</v>
      </c>
      <c r="I116" s="26" t="s">
        <v>194</v>
      </c>
      <c r="J116" s="1" t="s">
        <v>65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46" ht="30.75" x14ac:dyDescent="0.3">
      <c r="A117" s="2">
        <v>43197</v>
      </c>
      <c r="B117" s="1" t="s">
        <v>13</v>
      </c>
      <c r="C117" s="1" t="s">
        <v>5</v>
      </c>
      <c r="D117" s="1" t="s">
        <v>6</v>
      </c>
      <c r="E117" s="1" t="s">
        <v>119</v>
      </c>
      <c r="F117" s="1" t="str">
        <f t="shared" si="4"/>
        <v>10:30</v>
      </c>
      <c r="G117" s="1" t="str">
        <f t="shared" si="5"/>
        <v>13:00</v>
      </c>
      <c r="H117" s="25" t="s">
        <v>169</v>
      </c>
      <c r="I117" s="26" t="s">
        <v>199</v>
      </c>
      <c r="J117" s="1" t="s">
        <v>7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46" ht="45.75" x14ac:dyDescent="0.3">
      <c r="A118" s="2">
        <v>43197</v>
      </c>
      <c r="B118" s="1" t="s">
        <v>14</v>
      </c>
      <c r="C118" s="1" t="s">
        <v>9</v>
      </c>
      <c r="D118" s="1" t="s">
        <v>6</v>
      </c>
      <c r="E118" s="1" t="s">
        <v>179</v>
      </c>
      <c r="F118" s="1" t="str">
        <f t="shared" si="4"/>
        <v>19:30</v>
      </c>
      <c r="G118" s="1" t="str">
        <f t="shared" si="5"/>
        <v>22:30</v>
      </c>
      <c r="H118" s="25" t="s">
        <v>169</v>
      </c>
      <c r="I118" s="26" t="s">
        <v>200</v>
      </c>
      <c r="J118" s="1" t="s">
        <v>7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46" ht="16.5" x14ac:dyDescent="0.3">
      <c r="A119" s="2">
        <v>43197</v>
      </c>
      <c r="B119" s="1" t="s">
        <v>142</v>
      </c>
      <c r="C119" s="1" t="s">
        <v>9</v>
      </c>
      <c r="D119" s="1" t="s">
        <v>139</v>
      </c>
      <c r="E119" s="1" t="s">
        <v>131</v>
      </c>
      <c r="F119" s="1" t="str">
        <f t="shared" si="4"/>
        <v xml:space="preserve">9:30 </v>
      </c>
      <c r="G119" s="1" t="str">
        <f t="shared" si="5"/>
        <v>14:30</v>
      </c>
      <c r="H119" s="25" t="s">
        <v>170</v>
      </c>
      <c r="I119" s="26" t="s">
        <v>206</v>
      </c>
      <c r="J119" s="1" t="s">
        <v>141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46" ht="16.5" x14ac:dyDescent="0.3">
      <c r="A120" s="2">
        <v>43197</v>
      </c>
      <c r="B120" s="1" t="s">
        <v>136</v>
      </c>
      <c r="C120" s="1" t="s">
        <v>5</v>
      </c>
      <c r="D120" s="1" t="s">
        <v>130</v>
      </c>
      <c r="E120" s="1" t="s">
        <v>131</v>
      </c>
      <c r="F120" s="1" t="str">
        <f t="shared" si="4"/>
        <v xml:space="preserve">9:30 </v>
      </c>
      <c r="G120" s="1" t="str">
        <f t="shared" si="5"/>
        <v>14:30</v>
      </c>
      <c r="H120" s="25" t="s">
        <v>171</v>
      </c>
      <c r="I120" s="26" t="s">
        <v>203</v>
      </c>
      <c r="J120" s="1" t="s">
        <v>65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46" ht="16.5" x14ac:dyDescent="0.3">
      <c r="A121" s="2">
        <v>43197</v>
      </c>
      <c r="B121" s="1" t="s">
        <v>137</v>
      </c>
      <c r="C121" s="1" t="s">
        <v>204</v>
      </c>
      <c r="D121" s="1" t="s">
        <v>130</v>
      </c>
      <c r="E121" s="1" t="s">
        <v>133</v>
      </c>
      <c r="F121" s="1" t="str">
        <f t="shared" si="4"/>
        <v>16:00</v>
      </c>
      <c r="G121" s="1" t="str">
        <f t="shared" si="5"/>
        <v>21:00</v>
      </c>
      <c r="H121" s="25" t="s">
        <v>169</v>
      </c>
      <c r="I121" s="26" t="s">
        <v>167</v>
      </c>
      <c r="J121" s="1" t="s">
        <v>65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46" ht="16.5" x14ac:dyDescent="0.3">
      <c r="A122" s="2">
        <v>43197</v>
      </c>
      <c r="B122" s="1" t="s">
        <v>152</v>
      </c>
      <c r="C122" s="1" t="s">
        <v>9</v>
      </c>
      <c r="D122" s="1" t="s">
        <v>144</v>
      </c>
      <c r="E122" s="1" t="s">
        <v>145</v>
      </c>
      <c r="F122" s="1" t="str">
        <f t="shared" si="4"/>
        <v xml:space="preserve">9:30 </v>
      </c>
      <c r="G122" s="1" t="str">
        <f t="shared" si="5"/>
        <v>12:00</v>
      </c>
      <c r="H122" s="25" t="s">
        <v>171</v>
      </c>
      <c r="I122" s="26" t="s">
        <v>213</v>
      </c>
      <c r="J122" s="1" t="s">
        <v>27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46" ht="16.5" x14ac:dyDescent="0.3">
      <c r="A123" s="2">
        <v>43197</v>
      </c>
      <c r="B123" s="1" t="s">
        <v>153</v>
      </c>
      <c r="C123" s="1" t="s">
        <v>9</v>
      </c>
      <c r="D123" s="1" t="s">
        <v>144</v>
      </c>
      <c r="E123" s="1" t="s">
        <v>75</v>
      </c>
      <c r="F123" s="1" t="str">
        <f t="shared" si="4"/>
        <v>14:00</v>
      </c>
      <c r="G123" s="1" t="str">
        <f t="shared" si="5"/>
        <v>16:30</v>
      </c>
      <c r="H123" s="25" t="s">
        <v>172</v>
      </c>
      <c r="I123" s="26" t="s">
        <v>214</v>
      </c>
      <c r="J123" s="1" t="s">
        <v>27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46" ht="16.5" x14ac:dyDescent="0.3">
      <c r="A124" s="2">
        <v>43197</v>
      </c>
      <c r="B124" s="1" t="s">
        <v>154</v>
      </c>
      <c r="C124" s="1" t="s">
        <v>9</v>
      </c>
      <c r="D124" s="1" t="s">
        <v>144</v>
      </c>
      <c r="E124" s="1" t="s">
        <v>148</v>
      </c>
      <c r="F124" s="1" t="str">
        <f t="shared" si="4"/>
        <v>18:30</v>
      </c>
      <c r="G124" s="1" t="str">
        <f t="shared" si="5"/>
        <v>21:00</v>
      </c>
      <c r="H124" s="25" t="s">
        <v>171</v>
      </c>
      <c r="I124" s="26" t="s">
        <v>215</v>
      </c>
      <c r="J124" s="1" t="s">
        <v>27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46" ht="3.75" customHeight="1" x14ac:dyDescent="0.3">
      <c r="A125" s="3"/>
      <c r="B125" s="4"/>
      <c r="C125" s="4"/>
      <c r="D125" s="4"/>
      <c r="E125" s="4"/>
      <c r="F125" s="4"/>
      <c r="G125" s="4"/>
      <c r="H125" s="23"/>
      <c r="I125" s="31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46" ht="3.75" customHeight="1" x14ac:dyDescent="0.3">
      <c r="A126" s="3"/>
      <c r="B126" s="4"/>
      <c r="C126" s="4"/>
      <c r="D126" s="4"/>
      <c r="E126" s="4"/>
      <c r="F126" s="4"/>
      <c r="G126" s="4"/>
      <c r="H126" s="23"/>
      <c r="I126" s="31"/>
      <c r="J126" s="4"/>
      <c r="K126" s="2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</row>
    <row r="127" spans="1:46" ht="15" customHeight="1" x14ac:dyDescent="0.3">
      <c r="A127" s="14" t="s">
        <v>161</v>
      </c>
      <c r="B127" s="15"/>
      <c r="C127" s="16"/>
      <c r="D127" s="16"/>
      <c r="E127" s="16"/>
      <c r="F127" s="16"/>
      <c r="G127" s="17"/>
      <c r="H127" s="40"/>
      <c r="I127" s="41"/>
      <c r="J127" s="41"/>
      <c r="K127" s="42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</row>
    <row r="128" spans="1:46" ht="15" customHeight="1" x14ac:dyDescent="0.3">
      <c r="A128" s="14" t="s">
        <v>162</v>
      </c>
      <c r="B128" s="15"/>
      <c r="C128" s="16"/>
      <c r="D128" s="16"/>
      <c r="E128" s="16"/>
      <c r="F128" s="16"/>
      <c r="G128" s="17"/>
      <c r="H128" s="43"/>
      <c r="I128" s="44"/>
      <c r="J128" s="44"/>
      <c r="K128" s="4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</row>
    <row r="129" spans="1:46" ht="18.75" customHeight="1" x14ac:dyDescent="0.3">
      <c r="A129" s="14"/>
      <c r="B129" s="15"/>
      <c r="C129" s="16"/>
      <c r="D129" s="16"/>
      <c r="E129" s="16"/>
      <c r="F129" s="16"/>
      <c r="G129" s="17"/>
      <c r="H129" s="43"/>
      <c r="I129" s="44"/>
      <c r="J129" s="44"/>
      <c r="K129" s="4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</row>
    <row r="130" spans="1:46" ht="18.75" customHeight="1" x14ac:dyDescent="0.3">
      <c r="A130" s="14"/>
      <c r="B130" s="15"/>
      <c r="C130" s="16"/>
      <c r="D130" s="16"/>
      <c r="E130" s="16"/>
      <c r="F130" s="16"/>
      <c r="G130" s="17"/>
      <c r="H130" s="43"/>
      <c r="I130" s="44"/>
      <c r="J130" s="44"/>
      <c r="K130" s="4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</row>
    <row r="131" spans="1:46" ht="18.75" customHeight="1" x14ac:dyDescent="0.3">
      <c r="A131" s="14"/>
      <c r="B131" s="15"/>
      <c r="C131" s="16"/>
      <c r="D131" s="16"/>
      <c r="E131" s="16"/>
      <c r="F131" s="16"/>
      <c r="G131" s="17"/>
      <c r="H131" s="43"/>
      <c r="I131" s="44"/>
      <c r="J131" s="44"/>
      <c r="K131" s="4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</row>
    <row r="132" spans="1:46" ht="18.75" x14ac:dyDescent="0.3">
      <c r="A132" s="14" t="s">
        <v>163</v>
      </c>
      <c r="B132" s="15"/>
      <c r="C132" s="16"/>
      <c r="D132" s="16"/>
      <c r="E132" s="16"/>
      <c r="F132" s="16"/>
      <c r="G132" s="17"/>
      <c r="H132" s="43"/>
      <c r="I132" s="44"/>
      <c r="J132" s="44"/>
      <c r="K132" s="4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</row>
    <row r="133" spans="1:46" ht="18.75" x14ac:dyDescent="0.3">
      <c r="A133" s="14" t="s">
        <v>164</v>
      </c>
      <c r="B133" s="15"/>
      <c r="C133" s="16"/>
      <c r="D133" s="16"/>
      <c r="E133" s="16"/>
      <c r="F133" s="16"/>
      <c r="G133" s="17"/>
      <c r="H133" s="46"/>
      <c r="I133" s="47"/>
      <c r="J133" s="47"/>
      <c r="K133" s="4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</row>
    <row r="134" spans="1:46" ht="16.5" x14ac:dyDescent="0.3">
      <c r="A134" s="8"/>
      <c r="B134" s="8"/>
      <c r="C134" s="8"/>
      <c r="D134" s="8"/>
      <c r="E134" s="8"/>
      <c r="F134" s="8"/>
      <c r="G134" s="8"/>
      <c r="H134" s="10"/>
      <c r="I134" s="29"/>
      <c r="J134" s="8"/>
      <c r="K134" s="1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</row>
    <row r="135" spans="1:46" ht="16.5" x14ac:dyDescent="0.3">
      <c r="A135" s="8"/>
      <c r="B135" s="8"/>
      <c r="C135" s="8"/>
      <c r="D135" s="8"/>
      <c r="E135" s="8"/>
      <c r="F135" s="8"/>
      <c r="G135" s="8"/>
      <c r="H135" s="10"/>
      <c r="I135" s="29"/>
      <c r="J135" s="8"/>
      <c r="K135" s="1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</row>
    <row r="136" spans="1:46" ht="16.5" x14ac:dyDescent="0.3">
      <c r="A136" s="8"/>
      <c r="B136" s="8"/>
      <c r="C136" s="8"/>
      <c r="D136" s="8"/>
      <c r="E136" s="8"/>
      <c r="F136" s="8"/>
      <c r="G136" s="8"/>
      <c r="H136" s="10"/>
      <c r="I136" s="29"/>
      <c r="J136" s="8"/>
      <c r="K136" s="1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</row>
    <row r="137" spans="1:46" ht="16.5" x14ac:dyDescent="0.3">
      <c r="A137" s="8"/>
      <c r="B137" s="8"/>
      <c r="C137" s="8"/>
      <c r="D137" s="8"/>
      <c r="E137" s="8"/>
      <c r="F137" s="8"/>
      <c r="G137" s="8"/>
      <c r="H137" s="10"/>
      <c r="I137" s="29"/>
      <c r="J137" s="8"/>
      <c r="K137" s="10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</row>
    <row r="138" spans="1:46" ht="16.5" x14ac:dyDescent="0.3">
      <c r="A138" s="8"/>
      <c r="B138" s="8"/>
      <c r="C138" s="8"/>
      <c r="D138" s="8"/>
      <c r="E138" s="8"/>
      <c r="F138" s="8"/>
      <c r="G138" s="8"/>
      <c r="H138" s="10"/>
      <c r="I138" s="29"/>
      <c r="J138" s="8"/>
      <c r="K138" s="1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</row>
    <row r="139" spans="1:46" ht="16.5" x14ac:dyDescent="0.3">
      <c r="A139" s="8"/>
      <c r="B139" s="8"/>
      <c r="C139" s="8"/>
      <c r="D139" s="8"/>
      <c r="E139" s="8"/>
      <c r="F139" s="8"/>
      <c r="G139" s="8"/>
      <c r="H139" s="10"/>
      <c r="I139" s="29"/>
      <c r="J139" s="8"/>
      <c r="K139" s="1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</row>
    <row r="140" spans="1:46" ht="16.5" x14ac:dyDescent="0.3">
      <c r="A140" s="8"/>
      <c r="B140" s="8"/>
      <c r="C140" s="8"/>
      <c r="D140" s="8"/>
      <c r="E140" s="8"/>
      <c r="F140" s="8"/>
      <c r="G140" s="8"/>
      <c r="H140" s="10"/>
      <c r="I140" s="29"/>
      <c r="J140" s="8"/>
      <c r="K140" s="1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</row>
    <row r="141" spans="1:46" ht="16.5" x14ac:dyDescent="0.3">
      <c r="A141" s="8"/>
      <c r="B141" s="8"/>
      <c r="C141" s="8"/>
      <c r="D141" s="8"/>
      <c r="E141" s="8"/>
      <c r="F141" s="8"/>
      <c r="G141" s="8"/>
      <c r="H141" s="10"/>
      <c r="I141" s="29"/>
      <c r="J141" s="8"/>
      <c r="K141" s="1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</row>
    <row r="142" spans="1:46" ht="16.5" x14ac:dyDescent="0.3">
      <c r="A142" s="8"/>
      <c r="B142" s="8"/>
      <c r="C142" s="8"/>
      <c r="D142" s="8"/>
      <c r="E142" s="8"/>
      <c r="F142" s="8"/>
      <c r="G142" s="8"/>
      <c r="H142" s="10"/>
      <c r="I142" s="29"/>
      <c r="J142" s="8"/>
      <c r="K142" s="1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</row>
    <row r="143" spans="1:46" ht="16.5" x14ac:dyDescent="0.3">
      <c r="A143" s="8"/>
      <c r="B143" s="8"/>
      <c r="C143" s="8"/>
      <c r="D143" s="8"/>
      <c r="E143" s="8"/>
      <c r="F143" s="8"/>
      <c r="G143" s="8"/>
      <c r="H143" s="10"/>
      <c r="I143" s="29"/>
      <c r="J143" s="8"/>
      <c r="K143" s="1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</row>
    <row r="144" spans="1:46" ht="16.5" x14ac:dyDescent="0.3">
      <c r="A144" s="8"/>
      <c r="B144" s="8"/>
      <c r="C144" s="8"/>
      <c r="D144" s="8"/>
      <c r="E144" s="8"/>
      <c r="F144" s="8"/>
      <c r="G144" s="8"/>
      <c r="H144" s="10"/>
      <c r="I144" s="29"/>
      <c r="J144" s="8"/>
      <c r="K144" s="1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</row>
    <row r="145" spans="1:46" ht="16.5" x14ac:dyDescent="0.3">
      <c r="A145" s="8"/>
      <c r="B145" s="8"/>
      <c r="C145" s="8"/>
      <c r="D145" s="8"/>
      <c r="E145" s="8"/>
      <c r="F145" s="8"/>
      <c r="G145" s="8"/>
      <c r="H145" s="10"/>
      <c r="I145" s="29"/>
      <c r="J145" s="8"/>
      <c r="K145" s="1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</row>
    <row r="146" spans="1:46" ht="16.5" x14ac:dyDescent="0.3">
      <c r="A146" s="8"/>
      <c r="B146" s="8"/>
      <c r="C146" s="8"/>
      <c r="D146" s="8"/>
      <c r="E146" s="8"/>
      <c r="F146" s="8"/>
      <c r="G146" s="8"/>
      <c r="H146" s="10"/>
      <c r="I146" s="29"/>
      <c r="J146" s="8"/>
      <c r="K146" s="1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</row>
    <row r="147" spans="1:46" ht="16.5" x14ac:dyDescent="0.3">
      <c r="A147" s="8"/>
      <c r="B147" s="8"/>
      <c r="C147" s="8"/>
      <c r="D147" s="8"/>
      <c r="E147" s="8"/>
      <c r="F147" s="8"/>
      <c r="G147" s="8"/>
      <c r="H147" s="10"/>
      <c r="I147" s="29"/>
      <c r="J147" s="8"/>
      <c r="K147" s="1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</row>
    <row r="148" spans="1:46" ht="16.5" x14ac:dyDescent="0.3">
      <c r="A148" s="8"/>
      <c r="B148" s="8"/>
      <c r="C148" s="8"/>
      <c r="D148" s="8"/>
      <c r="E148" s="8"/>
      <c r="F148" s="8"/>
      <c r="G148" s="8"/>
      <c r="H148" s="10"/>
      <c r="I148" s="29"/>
      <c r="J148" s="8"/>
      <c r="K148" s="1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</row>
    <row r="149" spans="1:46" ht="16.5" x14ac:dyDescent="0.3">
      <c r="A149" s="8"/>
      <c r="B149" s="8"/>
      <c r="C149" s="8"/>
      <c r="D149" s="8"/>
      <c r="E149" s="8"/>
      <c r="F149" s="8"/>
      <c r="G149" s="8"/>
      <c r="H149" s="10"/>
      <c r="I149" s="29"/>
      <c r="J149" s="8"/>
      <c r="K149" s="1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</row>
    <row r="150" spans="1:46" ht="16.5" x14ac:dyDescent="0.3">
      <c r="A150" s="8"/>
      <c r="B150" s="8"/>
      <c r="C150" s="8"/>
      <c r="D150" s="8"/>
      <c r="E150" s="8"/>
      <c r="F150" s="8"/>
      <c r="G150" s="8"/>
      <c r="H150" s="10"/>
      <c r="I150" s="29"/>
      <c r="J150" s="8"/>
      <c r="K150" s="1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</row>
    <row r="151" spans="1:46" ht="16.5" x14ac:dyDescent="0.3">
      <c r="A151" s="8"/>
      <c r="B151" s="8"/>
      <c r="C151" s="8"/>
      <c r="D151" s="8"/>
      <c r="E151" s="8"/>
      <c r="F151" s="8"/>
      <c r="G151" s="8"/>
      <c r="H151" s="10"/>
      <c r="I151" s="29"/>
      <c r="J151" s="8"/>
      <c r="K151" s="1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</row>
    <row r="152" spans="1:46" ht="16.5" x14ac:dyDescent="0.3">
      <c r="A152" s="8"/>
      <c r="B152" s="8"/>
      <c r="C152" s="8"/>
      <c r="D152" s="8"/>
      <c r="E152" s="8"/>
      <c r="F152" s="8"/>
      <c r="G152" s="8"/>
      <c r="H152" s="10"/>
      <c r="I152" s="29"/>
      <c r="J152" s="8"/>
      <c r="K152" s="1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</row>
    <row r="153" spans="1:46" ht="16.5" x14ac:dyDescent="0.3">
      <c r="A153" s="8"/>
      <c r="B153" s="8"/>
      <c r="C153" s="8"/>
      <c r="D153" s="8"/>
      <c r="E153" s="8"/>
      <c r="F153" s="8"/>
      <c r="G153" s="8"/>
      <c r="H153" s="10"/>
      <c r="I153" s="29"/>
      <c r="J153" s="8"/>
      <c r="K153" s="1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</row>
    <row r="154" spans="1:46" ht="16.5" x14ac:dyDescent="0.3">
      <c r="A154" s="8"/>
      <c r="B154" s="8"/>
      <c r="C154" s="8"/>
      <c r="D154" s="8"/>
      <c r="E154" s="8"/>
      <c r="F154" s="8"/>
      <c r="G154" s="8"/>
      <c r="H154" s="10"/>
      <c r="I154" s="29"/>
      <c r="J154" s="8"/>
      <c r="K154" s="1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</row>
    <row r="155" spans="1:46" ht="16.5" x14ac:dyDescent="0.3">
      <c r="A155" s="8"/>
      <c r="B155" s="8"/>
      <c r="C155" s="8"/>
      <c r="D155" s="8"/>
      <c r="E155" s="8"/>
      <c r="F155" s="8"/>
      <c r="G155" s="8"/>
      <c r="H155" s="10"/>
      <c r="I155" s="29"/>
      <c r="J155" s="8"/>
      <c r="K155" s="1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</row>
    <row r="156" spans="1:46" ht="16.5" x14ac:dyDescent="0.3">
      <c r="A156" s="8"/>
      <c r="B156" s="8"/>
      <c r="C156" s="8"/>
      <c r="D156" s="8"/>
      <c r="E156" s="8"/>
      <c r="F156" s="8"/>
      <c r="G156" s="8"/>
      <c r="H156" s="10"/>
      <c r="I156" s="29"/>
      <c r="J156" s="8"/>
      <c r="K156" s="10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 ht="16.5" x14ac:dyDescent="0.3">
      <c r="A157" s="8"/>
      <c r="B157" s="8"/>
      <c r="C157" s="8"/>
      <c r="D157" s="8"/>
      <c r="E157" s="8"/>
      <c r="F157" s="8"/>
      <c r="G157" s="8"/>
      <c r="H157" s="10"/>
      <c r="I157" s="29"/>
      <c r="J157" s="8"/>
      <c r="K157" s="1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 ht="16.5" x14ac:dyDescent="0.3">
      <c r="A158" s="8"/>
      <c r="B158" s="8"/>
      <c r="C158" s="8"/>
      <c r="D158" s="8"/>
      <c r="E158" s="8"/>
      <c r="F158" s="8"/>
      <c r="G158" s="8"/>
      <c r="H158" s="10"/>
      <c r="I158" s="29"/>
      <c r="J158" s="8"/>
      <c r="K158" s="10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  <row r="159" spans="1:46" ht="16.5" x14ac:dyDescent="0.3">
      <c r="A159" s="8"/>
      <c r="B159" s="8"/>
      <c r="C159" s="8"/>
      <c r="D159" s="8"/>
      <c r="E159" s="8"/>
      <c r="F159" s="8"/>
      <c r="G159" s="8"/>
      <c r="H159" s="10"/>
      <c r="I159" s="29"/>
      <c r="J159" s="8"/>
      <c r="K159" s="10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</row>
    <row r="160" spans="1:46" ht="16.5" x14ac:dyDescent="0.3">
      <c r="A160" s="8"/>
      <c r="B160" s="8"/>
      <c r="C160" s="8"/>
      <c r="D160" s="8"/>
      <c r="E160" s="8"/>
      <c r="F160" s="8"/>
      <c r="G160" s="8"/>
      <c r="H160" s="10"/>
      <c r="I160" s="29"/>
      <c r="J160" s="8"/>
      <c r="K160" s="10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</row>
    <row r="161" spans="1:46" ht="16.5" x14ac:dyDescent="0.3">
      <c r="A161" s="8"/>
      <c r="B161" s="8"/>
      <c r="C161" s="8"/>
      <c r="D161" s="8"/>
      <c r="E161" s="8"/>
      <c r="F161" s="8"/>
      <c r="G161" s="8"/>
      <c r="H161" s="10"/>
      <c r="I161" s="29"/>
      <c r="J161" s="8"/>
      <c r="K161" s="10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</row>
    <row r="162" spans="1:46" ht="16.5" x14ac:dyDescent="0.3">
      <c r="A162" s="8"/>
      <c r="B162" s="8"/>
      <c r="C162" s="8"/>
      <c r="D162" s="8"/>
      <c r="E162" s="8"/>
      <c r="F162" s="8"/>
      <c r="G162" s="8"/>
      <c r="H162" s="10"/>
      <c r="I162" s="29"/>
      <c r="J162" s="8"/>
      <c r="K162" s="1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</row>
    <row r="163" spans="1:46" ht="16.5" x14ac:dyDescent="0.3">
      <c r="A163" s="8"/>
      <c r="B163" s="8"/>
      <c r="C163" s="8"/>
      <c r="D163" s="8"/>
      <c r="E163" s="8"/>
      <c r="F163" s="8"/>
      <c r="G163" s="8"/>
      <c r="H163" s="10"/>
      <c r="I163" s="29"/>
      <c r="J163" s="8"/>
      <c r="K163" s="10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</row>
    <row r="164" spans="1:46" ht="16.5" x14ac:dyDescent="0.3">
      <c r="A164" s="8"/>
      <c r="B164" s="8"/>
      <c r="C164" s="8"/>
      <c r="D164" s="8"/>
      <c r="E164" s="8"/>
      <c r="F164" s="8"/>
      <c r="G164" s="8"/>
      <c r="H164" s="10"/>
      <c r="I164" s="29"/>
      <c r="J164" s="8"/>
      <c r="K164" s="1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</row>
    <row r="165" spans="1:46" ht="16.5" x14ac:dyDescent="0.3">
      <c r="A165" s="8"/>
      <c r="B165" s="8"/>
      <c r="C165" s="8"/>
      <c r="D165" s="8"/>
      <c r="E165" s="8"/>
      <c r="F165" s="8"/>
      <c r="G165" s="8"/>
      <c r="H165" s="10"/>
      <c r="I165" s="29"/>
      <c r="J165" s="8"/>
      <c r="K165" s="1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</row>
    <row r="166" spans="1:46" ht="16.5" x14ac:dyDescent="0.3">
      <c r="A166" s="8"/>
      <c r="B166" s="8"/>
      <c r="C166" s="8"/>
      <c r="D166" s="8"/>
      <c r="E166" s="8"/>
      <c r="F166" s="8"/>
      <c r="G166" s="8"/>
      <c r="H166" s="10"/>
      <c r="I166" s="29"/>
      <c r="J166" s="8"/>
      <c r="K166" s="1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</row>
    <row r="167" spans="1:46" ht="16.5" x14ac:dyDescent="0.3">
      <c r="A167" s="8"/>
      <c r="B167" s="8"/>
      <c r="C167" s="8"/>
      <c r="D167" s="8"/>
      <c r="E167" s="8"/>
      <c r="F167" s="8"/>
      <c r="G167" s="8"/>
      <c r="H167" s="10"/>
      <c r="I167" s="29"/>
      <c r="J167" s="8"/>
      <c r="K167" s="1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</row>
    <row r="168" spans="1:46" ht="16.5" x14ac:dyDescent="0.3">
      <c r="A168" s="8"/>
      <c r="B168" s="8"/>
      <c r="C168" s="8"/>
      <c r="D168" s="8"/>
      <c r="E168" s="8"/>
      <c r="F168" s="8"/>
      <c r="G168" s="8"/>
      <c r="H168" s="10"/>
      <c r="I168" s="29"/>
      <c r="J168" s="8"/>
      <c r="K168" s="1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</row>
    <row r="169" spans="1:46" ht="16.5" x14ac:dyDescent="0.3">
      <c r="A169" s="8"/>
      <c r="B169" s="8"/>
      <c r="C169" s="8"/>
      <c r="D169" s="8"/>
      <c r="E169" s="8"/>
      <c r="F169" s="8"/>
      <c r="G169" s="8"/>
      <c r="H169" s="10"/>
      <c r="I169" s="29"/>
      <c r="J169" s="8"/>
      <c r="K169" s="1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</row>
    <row r="170" spans="1:46" ht="16.5" x14ac:dyDescent="0.3">
      <c r="A170" s="8"/>
      <c r="B170" s="8"/>
      <c r="C170" s="8"/>
      <c r="D170" s="8"/>
      <c r="E170" s="8"/>
      <c r="F170" s="8"/>
      <c r="G170" s="8"/>
      <c r="H170" s="10"/>
      <c r="I170" s="29"/>
      <c r="J170" s="8"/>
      <c r="K170" s="1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</row>
    <row r="171" spans="1:46" ht="16.5" x14ac:dyDescent="0.3">
      <c r="A171" s="8"/>
      <c r="B171" s="8"/>
      <c r="C171" s="8"/>
      <c r="D171" s="8"/>
      <c r="E171" s="8"/>
      <c r="F171" s="8"/>
      <c r="G171" s="8"/>
      <c r="H171" s="10"/>
      <c r="I171" s="29"/>
      <c r="J171" s="8"/>
      <c r="K171" s="1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</row>
    <row r="172" spans="1:46" ht="16.5" x14ac:dyDescent="0.3">
      <c r="A172" s="8"/>
      <c r="B172" s="8"/>
      <c r="C172" s="8"/>
      <c r="D172" s="8"/>
      <c r="E172" s="8"/>
      <c r="F172" s="8"/>
      <c r="G172" s="8"/>
      <c r="H172" s="10"/>
      <c r="I172" s="29"/>
      <c r="J172" s="8"/>
      <c r="K172" s="1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</row>
    <row r="173" spans="1:46" ht="16.5" x14ac:dyDescent="0.3">
      <c r="A173" s="8"/>
      <c r="B173" s="8"/>
      <c r="C173" s="8"/>
      <c r="D173" s="8"/>
      <c r="E173" s="8"/>
      <c r="F173" s="8"/>
      <c r="G173" s="8"/>
      <c r="H173" s="10"/>
      <c r="I173" s="29"/>
      <c r="J173" s="8"/>
      <c r="K173" s="1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</row>
    <row r="174" spans="1:46" ht="16.5" x14ac:dyDescent="0.3">
      <c r="A174" s="8"/>
      <c r="B174" s="8"/>
      <c r="C174" s="8"/>
      <c r="D174" s="8"/>
      <c r="E174" s="8"/>
      <c r="F174" s="8"/>
      <c r="G174" s="8"/>
      <c r="H174" s="10"/>
      <c r="I174" s="29"/>
      <c r="J174" s="8"/>
      <c r="K174" s="1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</row>
    <row r="175" spans="1:46" ht="16.5" x14ac:dyDescent="0.3">
      <c r="A175" s="8"/>
      <c r="B175" s="8"/>
      <c r="C175" s="8"/>
      <c r="D175" s="8"/>
      <c r="E175" s="8"/>
      <c r="F175" s="8"/>
      <c r="G175" s="8"/>
      <c r="H175" s="10"/>
      <c r="I175" s="29"/>
      <c r="J175" s="8"/>
      <c r="K175" s="1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</row>
    <row r="176" spans="1:46" ht="16.5" x14ac:dyDescent="0.3">
      <c r="A176" s="8"/>
      <c r="B176" s="8"/>
      <c r="C176" s="8"/>
      <c r="D176" s="8"/>
      <c r="E176" s="8"/>
      <c r="F176" s="8"/>
      <c r="G176" s="8"/>
      <c r="H176" s="10"/>
      <c r="I176" s="29"/>
      <c r="J176" s="8"/>
      <c r="K176" s="1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</row>
    <row r="177" spans="1:46" ht="16.5" x14ac:dyDescent="0.3">
      <c r="A177" s="8"/>
      <c r="B177" s="8"/>
      <c r="C177" s="8"/>
      <c r="D177" s="8"/>
      <c r="E177" s="8"/>
      <c r="F177" s="8"/>
      <c r="G177" s="8"/>
      <c r="H177" s="10"/>
      <c r="I177" s="29"/>
      <c r="J177" s="8"/>
      <c r="K177" s="1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</row>
    <row r="178" spans="1:46" ht="16.5" x14ac:dyDescent="0.3">
      <c r="A178" s="8"/>
      <c r="B178" s="8"/>
      <c r="C178" s="8"/>
      <c r="D178" s="8"/>
      <c r="E178" s="8"/>
      <c r="F178" s="8"/>
      <c r="G178" s="8"/>
      <c r="H178" s="10"/>
      <c r="I178" s="29"/>
      <c r="J178" s="8"/>
      <c r="K178" s="1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</row>
    <row r="179" spans="1:46" ht="16.5" x14ac:dyDescent="0.3">
      <c r="A179" s="8"/>
      <c r="B179" s="8"/>
      <c r="C179" s="8"/>
      <c r="D179" s="8"/>
      <c r="E179" s="8"/>
      <c r="F179" s="8"/>
      <c r="G179" s="8"/>
      <c r="H179" s="10"/>
      <c r="I179" s="29"/>
      <c r="J179" s="8"/>
      <c r="K179" s="1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</row>
  </sheetData>
  <sheetProtection selectLockedCells="1"/>
  <protectedRanges>
    <protectedRange password="C5A2" sqref="A31:K31" name="Filters"/>
    <protectedRange password="C5A2" sqref="K32:K38 K39:K125" name="Orders"/>
    <protectedRange password="C5A2" sqref="B127:G133" name="Details"/>
  </protectedRanges>
  <autoFilter ref="A31:K125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127:K133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2017-05-17T23:11:21Z</dcterms:modified>
</cp:coreProperties>
</file>