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.MS Excel\Data cleeaning Practices\"/>
    </mc:Choice>
  </mc:AlternateContent>
  <xr:revisionPtr revIDLastSave="0" documentId="13_ncr:1_{50FB72EF-A9BD-4C7D-8DFD-7FC333385E94}" xr6:coauthVersionLast="47" xr6:coauthVersionMax="47" xr10:uidLastSave="{00000000-0000-0000-0000-000000000000}"/>
  <bookViews>
    <workbookView xWindow="-120" yWindow="-120" windowWidth="20730" windowHeight="11160" firstSheet="1" activeTab="7" xr2:uid="{20A7EDDC-A6EB-4AE0-ABA3-14707C8FC0B0}"/>
  </bookViews>
  <sheets>
    <sheet name="Company purchasing dataset" sheetId="1" r:id="rId1"/>
    <sheet name="Company purchasing cleaning" sheetId="2" r:id="rId2"/>
    <sheet name="Sheet2" sheetId="6" r:id="rId3"/>
    <sheet name="Sheet3" sheetId="3" r:id="rId4"/>
    <sheet name="Sheet4" sheetId="4" r:id="rId5"/>
    <sheet name="Sheet1" sheetId="5" r:id="rId6"/>
    <sheet name="Sheet5" sheetId="7" r:id="rId7"/>
    <sheet name="Sheet6" sheetId="8" r:id="rId8"/>
  </sheets>
  <definedNames>
    <definedName name="_xlnm._FilterDatabase" localSheetId="1" hidden="1">'Company purchasing cleaning'!$A$1:$I$501</definedName>
    <definedName name="_xlnm._FilterDatabase" localSheetId="4" hidden="1">Sheet4!$E$5:$F$17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F7" i="4"/>
  <c r="F15" i="4"/>
  <c r="F8" i="4"/>
  <c r="F12" i="4"/>
  <c r="F10" i="4"/>
  <c r="F13" i="4"/>
  <c r="F16" i="4"/>
  <c r="F11" i="4"/>
  <c r="F9" i="4"/>
</calcChain>
</file>

<file path=xl/sharedStrings.xml><?xml version="1.0" encoding="utf-8"?>
<sst xmlns="http://schemas.openxmlformats.org/spreadsheetml/2006/main" count="5970" uniqueCount="590">
  <si>
    <t>TransactionID</t>
  </si>
  <si>
    <t>ItemName</t>
  </si>
  <si>
    <t>Category</t>
  </si>
  <si>
    <t>Quantity</t>
  </si>
  <si>
    <t>UnitPrice</t>
  </si>
  <si>
    <t>TotalCost</t>
  </si>
  <si>
    <t>PurchaseDate</t>
  </si>
  <si>
    <t>Supplier</t>
  </si>
  <si>
    <t>Buyer</t>
  </si>
  <si>
    <t>TXN001</t>
  </si>
  <si>
    <t>Desk Chair</t>
  </si>
  <si>
    <t>Furniture</t>
  </si>
  <si>
    <t>TechMart Inc.</t>
  </si>
  <si>
    <t>Kelly Joseph</t>
  </si>
  <si>
    <t>TXN002</t>
  </si>
  <si>
    <t>Stapler</t>
  </si>
  <si>
    <t>Office Supplies</t>
  </si>
  <si>
    <t>CloudSoft Corp.</t>
  </si>
  <si>
    <t>TXN003</t>
  </si>
  <si>
    <t>Annual Software License</t>
  </si>
  <si>
    <t>Software</t>
  </si>
  <si>
    <t>TXN004</t>
  </si>
  <si>
    <t>Notepad</t>
  </si>
  <si>
    <t>Stationery</t>
  </si>
  <si>
    <t>FurniWorks Ltd.</t>
  </si>
  <si>
    <t>Luis Holland</t>
  </si>
  <si>
    <t>TXN005</t>
  </si>
  <si>
    <t>Cynthia Jenkins</t>
  </si>
  <si>
    <t>TXN006</t>
  </si>
  <si>
    <t>Printer</t>
  </si>
  <si>
    <t>Electronics</t>
  </si>
  <si>
    <t>Stephanie Bennett</t>
  </si>
  <si>
    <t>TXN007</t>
  </si>
  <si>
    <t>OfficeSupplies Co.</t>
  </si>
  <si>
    <t>Todd James</t>
  </si>
  <si>
    <t>TXN008</t>
  </si>
  <si>
    <t>Aaron Hopkins</t>
  </si>
  <si>
    <t>TXN009</t>
  </si>
  <si>
    <t>Printer Ink</t>
  </si>
  <si>
    <t>Kevin Adams</t>
  </si>
  <si>
    <t>TXN010</t>
  </si>
  <si>
    <t>Whiteboard</t>
  </si>
  <si>
    <t>TXN011</t>
  </si>
  <si>
    <t>QuickDeliver Ltd.</t>
  </si>
  <si>
    <t>TXN012</t>
  </si>
  <si>
    <t>Walter Pena</t>
  </si>
  <si>
    <t>TXN013</t>
  </si>
  <si>
    <t>Jasmine Mcgee</t>
  </si>
  <si>
    <t>TXN014</t>
  </si>
  <si>
    <t>Dawn Padilla</t>
  </si>
  <si>
    <t>TXN015</t>
  </si>
  <si>
    <t>TXN016</t>
  </si>
  <si>
    <t>Monitor</t>
  </si>
  <si>
    <t>TXN017</t>
  </si>
  <si>
    <t>Laptop Bag</t>
  </si>
  <si>
    <t>Accessories</t>
  </si>
  <si>
    <t>Amy Warner</t>
  </si>
  <si>
    <t>TXN018</t>
  </si>
  <si>
    <t>Lisa Parks</t>
  </si>
  <si>
    <t>TXN019</t>
  </si>
  <si>
    <t>Laptop</t>
  </si>
  <si>
    <t>TXN020</t>
  </si>
  <si>
    <t>TXN021</t>
  </si>
  <si>
    <t>TXN022</t>
  </si>
  <si>
    <t>Kayla Hanson</t>
  </si>
  <si>
    <t>TXN023</t>
  </si>
  <si>
    <t>TXN024</t>
  </si>
  <si>
    <t>TXN025</t>
  </si>
  <si>
    <t>TXN026</t>
  </si>
  <si>
    <t>Rebecca Bell</t>
  </si>
  <si>
    <t>TXN027</t>
  </si>
  <si>
    <t>TXN028</t>
  </si>
  <si>
    <t>TXN029</t>
  </si>
  <si>
    <t>TXN030</t>
  </si>
  <si>
    <t>TXN031</t>
  </si>
  <si>
    <t>TXN032</t>
  </si>
  <si>
    <t>TXN033</t>
  </si>
  <si>
    <t>TXN034</t>
  </si>
  <si>
    <t>TXN035</t>
  </si>
  <si>
    <t>Laura White</t>
  </si>
  <si>
    <t>TXN036</t>
  </si>
  <si>
    <t>TXN037</t>
  </si>
  <si>
    <t>TXN038</t>
  </si>
  <si>
    <t>Jessica Hodges</t>
  </si>
  <si>
    <t>TXN039</t>
  </si>
  <si>
    <t>Nicole Clay</t>
  </si>
  <si>
    <t>TXN040</t>
  </si>
  <si>
    <t>TXN041</t>
  </si>
  <si>
    <t>TXN042</t>
  </si>
  <si>
    <t>TXN043</t>
  </si>
  <si>
    <t>TXN044</t>
  </si>
  <si>
    <t>TXN045</t>
  </si>
  <si>
    <t>TXN046</t>
  </si>
  <si>
    <t>TXN047</t>
  </si>
  <si>
    <t>Noah Long</t>
  </si>
  <si>
    <t>TXN048</t>
  </si>
  <si>
    <t>Melissa Mckee</t>
  </si>
  <si>
    <t>TXN049</t>
  </si>
  <si>
    <t>TXN050</t>
  </si>
  <si>
    <t>TXN051</t>
  </si>
  <si>
    <t>TXN052</t>
  </si>
  <si>
    <t>TXN053</t>
  </si>
  <si>
    <t>TXN054</t>
  </si>
  <si>
    <t>TXN055</t>
  </si>
  <si>
    <t>TXN056</t>
  </si>
  <si>
    <t>TXN057</t>
  </si>
  <si>
    <t>TXN058</t>
  </si>
  <si>
    <t>TXN059</t>
  </si>
  <si>
    <t>TXN060</t>
  </si>
  <si>
    <t>TXN061</t>
  </si>
  <si>
    <t>TXN062</t>
  </si>
  <si>
    <t>TXN063</t>
  </si>
  <si>
    <t>TXN064</t>
  </si>
  <si>
    <t>TXN065</t>
  </si>
  <si>
    <t>TXN066</t>
  </si>
  <si>
    <t>TXN067</t>
  </si>
  <si>
    <t>TXN068</t>
  </si>
  <si>
    <t>TXN069</t>
  </si>
  <si>
    <t>TXN070</t>
  </si>
  <si>
    <t>TXN071</t>
  </si>
  <si>
    <t>TXN072</t>
  </si>
  <si>
    <t>TXN073</t>
  </si>
  <si>
    <t>TXN074</t>
  </si>
  <si>
    <t>TXN075</t>
  </si>
  <si>
    <t>TXN076</t>
  </si>
  <si>
    <t>TXN077</t>
  </si>
  <si>
    <t>TXN078</t>
  </si>
  <si>
    <t>TXN079</t>
  </si>
  <si>
    <t>TXN080</t>
  </si>
  <si>
    <t>TXN081</t>
  </si>
  <si>
    <t>TXN082</t>
  </si>
  <si>
    <t>TXN083</t>
  </si>
  <si>
    <t>TXN084</t>
  </si>
  <si>
    <t>Barry Johnson</t>
  </si>
  <si>
    <t>TXN085</t>
  </si>
  <si>
    <t>TXN086</t>
  </si>
  <si>
    <t>TXN087</t>
  </si>
  <si>
    <t>TXN088</t>
  </si>
  <si>
    <t>TXN089</t>
  </si>
  <si>
    <t>TXN090</t>
  </si>
  <si>
    <t>TXN091</t>
  </si>
  <si>
    <t>TXN092</t>
  </si>
  <si>
    <t>TXN093</t>
  </si>
  <si>
    <t>TXN094</t>
  </si>
  <si>
    <t>TXN095</t>
  </si>
  <si>
    <t>TXN096</t>
  </si>
  <si>
    <t>TXN097</t>
  </si>
  <si>
    <t>TXN098</t>
  </si>
  <si>
    <t>TXN099</t>
  </si>
  <si>
    <t>TXN100</t>
  </si>
  <si>
    <t>TXN101</t>
  </si>
  <si>
    <t>TXN102</t>
  </si>
  <si>
    <t>TXN103</t>
  </si>
  <si>
    <t>TXN104</t>
  </si>
  <si>
    <t>TXN105</t>
  </si>
  <si>
    <t>TXN106</t>
  </si>
  <si>
    <t>TXN107</t>
  </si>
  <si>
    <t>TXN108</t>
  </si>
  <si>
    <t>TXN109</t>
  </si>
  <si>
    <t>TXN110</t>
  </si>
  <si>
    <t>TXN111</t>
  </si>
  <si>
    <t>TXN112</t>
  </si>
  <si>
    <t>TXN113</t>
  </si>
  <si>
    <t>TXN114</t>
  </si>
  <si>
    <t>TXN115</t>
  </si>
  <si>
    <t>TXN116</t>
  </si>
  <si>
    <t>TXN117</t>
  </si>
  <si>
    <t>TXN118</t>
  </si>
  <si>
    <t>TXN119</t>
  </si>
  <si>
    <t>TXN120</t>
  </si>
  <si>
    <t>TXN121</t>
  </si>
  <si>
    <t>TXN122</t>
  </si>
  <si>
    <t>TXN123</t>
  </si>
  <si>
    <t>TXN124</t>
  </si>
  <si>
    <t>TXN125</t>
  </si>
  <si>
    <t>TXN126</t>
  </si>
  <si>
    <t>TXN127</t>
  </si>
  <si>
    <t>TXN128</t>
  </si>
  <si>
    <t>TXN129</t>
  </si>
  <si>
    <t>TXN130</t>
  </si>
  <si>
    <t>TXN131</t>
  </si>
  <si>
    <t>TXN132</t>
  </si>
  <si>
    <t>TXN133</t>
  </si>
  <si>
    <t>TXN134</t>
  </si>
  <si>
    <t>TXN135</t>
  </si>
  <si>
    <t>TXN136</t>
  </si>
  <si>
    <t>TXN137</t>
  </si>
  <si>
    <t>TXN138</t>
  </si>
  <si>
    <t>TXN139</t>
  </si>
  <si>
    <t>TXN140</t>
  </si>
  <si>
    <t>TXN141</t>
  </si>
  <si>
    <t>TXN142</t>
  </si>
  <si>
    <t>TXN143</t>
  </si>
  <si>
    <t>TXN144</t>
  </si>
  <si>
    <t>TXN145</t>
  </si>
  <si>
    <t>TXN146</t>
  </si>
  <si>
    <t>TXN147</t>
  </si>
  <si>
    <t>TXN148</t>
  </si>
  <si>
    <t>TXN149</t>
  </si>
  <si>
    <t>TXN150</t>
  </si>
  <si>
    <t>TXN151</t>
  </si>
  <si>
    <t>TXN152</t>
  </si>
  <si>
    <t>TXN153</t>
  </si>
  <si>
    <t>TXN154</t>
  </si>
  <si>
    <t>TXN155</t>
  </si>
  <si>
    <t>TXN156</t>
  </si>
  <si>
    <t>TXN157</t>
  </si>
  <si>
    <t>TXN158</t>
  </si>
  <si>
    <t>TXN159</t>
  </si>
  <si>
    <t>TXN160</t>
  </si>
  <si>
    <t>TXN161</t>
  </si>
  <si>
    <t>TXN162</t>
  </si>
  <si>
    <t>TXN163</t>
  </si>
  <si>
    <t>TXN164</t>
  </si>
  <si>
    <t>TXN165</t>
  </si>
  <si>
    <t>TXN166</t>
  </si>
  <si>
    <t>TXN167</t>
  </si>
  <si>
    <t>TXN168</t>
  </si>
  <si>
    <t>TXN169</t>
  </si>
  <si>
    <t>TXN170</t>
  </si>
  <si>
    <t>TXN171</t>
  </si>
  <si>
    <t>TXN172</t>
  </si>
  <si>
    <t>TXN173</t>
  </si>
  <si>
    <t>TXN174</t>
  </si>
  <si>
    <t>TXN175</t>
  </si>
  <si>
    <t>TXN176</t>
  </si>
  <si>
    <t>TXN177</t>
  </si>
  <si>
    <t>TXN178</t>
  </si>
  <si>
    <t>TXN179</t>
  </si>
  <si>
    <t>TXN180</t>
  </si>
  <si>
    <t>TXN181</t>
  </si>
  <si>
    <t>TXN182</t>
  </si>
  <si>
    <t>TXN183</t>
  </si>
  <si>
    <t>TXN184</t>
  </si>
  <si>
    <t>TXN185</t>
  </si>
  <si>
    <t>TXN186</t>
  </si>
  <si>
    <t>TXN187</t>
  </si>
  <si>
    <t>TXN188</t>
  </si>
  <si>
    <t>TXN189</t>
  </si>
  <si>
    <t>TXN190</t>
  </si>
  <si>
    <t>TXN191</t>
  </si>
  <si>
    <t>TXN192</t>
  </si>
  <si>
    <t>TXN193</t>
  </si>
  <si>
    <t>TXN194</t>
  </si>
  <si>
    <t>TXN195</t>
  </si>
  <si>
    <t>TXN196</t>
  </si>
  <si>
    <t>TXN197</t>
  </si>
  <si>
    <t>TXN198</t>
  </si>
  <si>
    <t>TXN199</t>
  </si>
  <si>
    <t>TXN200</t>
  </si>
  <si>
    <t>TXN201</t>
  </si>
  <si>
    <t>TXN202</t>
  </si>
  <si>
    <t>TXN203</t>
  </si>
  <si>
    <t>TXN204</t>
  </si>
  <si>
    <t>TXN205</t>
  </si>
  <si>
    <t>TXN206</t>
  </si>
  <si>
    <t>TXN207</t>
  </si>
  <si>
    <t>TXN208</t>
  </si>
  <si>
    <t>TXN209</t>
  </si>
  <si>
    <t>TXN210</t>
  </si>
  <si>
    <t>TXN211</t>
  </si>
  <si>
    <t>TXN212</t>
  </si>
  <si>
    <t>TXN213</t>
  </si>
  <si>
    <t>TXN214</t>
  </si>
  <si>
    <t>TXN215</t>
  </si>
  <si>
    <t>TXN216</t>
  </si>
  <si>
    <t>TXN217</t>
  </si>
  <si>
    <t>TXN218</t>
  </si>
  <si>
    <t>TXN219</t>
  </si>
  <si>
    <t>TXN220</t>
  </si>
  <si>
    <t>TXN221</t>
  </si>
  <si>
    <t>TXN222</t>
  </si>
  <si>
    <t>TXN223</t>
  </si>
  <si>
    <t>TXN224</t>
  </si>
  <si>
    <t>TXN225</t>
  </si>
  <si>
    <t>TXN226</t>
  </si>
  <si>
    <t>TXN227</t>
  </si>
  <si>
    <t>TXN228</t>
  </si>
  <si>
    <t>TXN229</t>
  </si>
  <si>
    <t>TXN230</t>
  </si>
  <si>
    <t>TXN231</t>
  </si>
  <si>
    <t>TXN232</t>
  </si>
  <si>
    <t>TXN233</t>
  </si>
  <si>
    <t>TXN234</t>
  </si>
  <si>
    <t>TXN235</t>
  </si>
  <si>
    <t>TXN236</t>
  </si>
  <si>
    <t>TXN237</t>
  </si>
  <si>
    <t>TXN238</t>
  </si>
  <si>
    <t>TXN239</t>
  </si>
  <si>
    <t>TXN240</t>
  </si>
  <si>
    <t>TXN241</t>
  </si>
  <si>
    <t>TXN242</t>
  </si>
  <si>
    <t>TXN243</t>
  </si>
  <si>
    <t>TXN244</t>
  </si>
  <si>
    <t>TXN245</t>
  </si>
  <si>
    <t>TXN246</t>
  </si>
  <si>
    <t>TXN247</t>
  </si>
  <si>
    <t>TXN248</t>
  </si>
  <si>
    <t>TXN249</t>
  </si>
  <si>
    <t>TXN250</t>
  </si>
  <si>
    <t>TXN251</t>
  </si>
  <si>
    <t>TXN252</t>
  </si>
  <si>
    <t>TXN253</t>
  </si>
  <si>
    <t>TXN254</t>
  </si>
  <si>
    <t>TXN255</t>
  </si>
  <si>
    <t>TXN256</t>
  </si>
  <si>
    <t>TXN257</t>
  </si>
  <si>
    <t>TXN258</t>
  </si>
  <si>
    <t>TXN259</t>
  </si>
  <si>
    <t>TXN260</t>
  </si>
  <si>
    <t>TXN261</t>
  </si>
  <si>
    <t>TXN262</t>
  </si>
  <si>
    <t>TXN263</t>
  </si>
  <si>
    <t>TXN264</t>
  </si>
  <si>
    <t>TXN265</t>
  </si>
  <si>
    <t>TXN266</t>
  </si>
  <si>
    <t>TXN267</t>
  </si>
  <si>
    <t>TXN268</t>
  </si>
  <si>
    <t>TXN269</t>
  </si>
  <si>
    <t>TXN270</t>
  </si>
  <si>
    <t>TXN271</t>
  </si>
  <si>
    <t>TXN272</t>
  </si>
  <si>
    <t>TXN273</t>
  </si>
  <si>
    <t>TXN274</t>
  </si>
  <si>
    <t>TXN275</t>
  </si>
  <si>
    <t>TXN276</t>
  </si>
  <si>
    <t>TXN277</t>
  </si>
  <si>
    <t>TXN278</t>
  </si>
  <si>
    <t>TXN279</t>
  </si>
  <si>
    <t>TXN280</t>
  </si>
  <si>
    <t>TXN281</t>
  </si>
  <si>
    <t>TXN282</t>
  </si>
  <si>
    <t>TXN283</t>
  </si>
  <si>
    <t>TXN284</t>
  </si>
  <si>
    <t>TXN285</t>
  </si>
  <si>
    <t>TXN286</t>
  </si>
  <si>
    <t>TXN287</t>
  </si>
  <si>
    <t>TXN288</t>
  </si>
  <si>
    <t>TXN289</t>
  </si>
  <si>
    <t>TXN290</t>
  </si>
  <si>
    <t>TXN291</t>
  </si>
  <si>
    <t>TXN292</t>
  </si>
  <si>
    <t>TXN293</t>
  </si>
  <si>
    <t>TXN294</t>
  </si>
  <si>
    <t>TXN295</t>
  </si>
  <si>
    <t>TXN296</t>
  </si>
  <si>
    <t>TXN297</t>
  </si>
  <si>
    <t>TXN298</t>
  </si>
  <si>
    <t>TXN299</t>
  </si>
  <si>
    <t>TXN300</t>
  </si>
  <si>
    <t>TXN301</t>
  </si>
  <si>
    <t>TXN302</t>
  </si>
  <si>
    <t>TXN303</t>
  </si>
  <si>
    <t>TXN304</t>
  </si>
  <si>
    <t>TXN305</t>
  </si>
  <si>
    <t>TXN306</t>
  </si>
  <si>
    <t>TXN307</t>
  </si>
  <si>
    <t>TXN308</t>
  </si>
  <si>
    <t>TXN309</t>
  </si>
  <si>
    <t>TXN310</t>
  </si>
  <si>
    <t>TXN311</t>
  </si>
  <si>
    <t>TXN312</t>
  </si>
  <si>
    <t>TXN313</t>
  </si>
  <si>
    <t>TXN314</t>
  </si>
  <si>
    <t>TXN315</t>
  </si>
  <si>
    <t>TXN316</t>
  </si>
  <si>
    <t>TXN317</t>
  </si>
  <si>
    <t>TXN318</t>
  </si>
  <si>
    <t>TXN319</t>
  </si>
  <si>
    <t>TXN320</t>
  </si>
  <si>
    <t>TXN321</t>
  </si>
  <si>
    <t>TXN322</t>
  </si>
  <si>
    <t>TXN323</t>
  </si>
  <si>
    <t>TXN324</t>
  </si>
  <si>
    <t>TXN325</t>
  </si>
  <si>
    <t>TXN326</t>
  </si>
  <si>
    <t>TXN327</t>
  </si>
  <si>
    <t>TXN328</t>
  </si>
  <si>
    <t>TXN329</t>
  </si>
  <si>
    <t>TXN330</t>
  </si>
  <si>
    <t>TXN331</t>
  </si>
  <si>
    <t>TXN332</t>
  </si>
  <si>
    <t>TXN333</t>
  </si>
  <si>
    <t>TXN334</t>
  </si>
  <si>
    <t>TXN335</t>
  </si>
  <si>
    <t>TXN336</t>
  </si>
  <si>
    <t>TXN337</t>
  </si>
  <si>
    <t>TXN338</t>
  </si>
  <si>
    <t>TXN339</t>
  </si>
  <si>
    <t>TXN340</t>
  </si>
  <si>
    <t>TXN341</t>
  </si>
  <si>
    <t>TXN342</t>
  </si>
  <si>
    <t>TXN343</t>
  </si>
  <si>
    <t>TXN344</t>
  </si>
  <si>
    <t>TXN345</t>
  </si>
  <si>
    <t>TXN346</t>
  </si>
  <si>
    <t>TXN347</t>
  </si>
  <si>
    <t>TXN348</t>
  </si>
  <si>
    <t>TXN349</t>
  </si>
  <si>
    <t>TXN350</t>
  </si>
  <si>
    <t>TXN351</t>
  </si>
  <si>
    <t>TXN352</t>
  </si>
  <si>
    <t>TXN353</t>
  </si>
  <si>
    <t>TXN354</t>
  </si>
  <si>
    <t>TXN355</t>
  </si>
  <si>
    <t>TXN356</t>
  </si>
  <si>
    <t>TXN357</t>
  </si>
  <si>
    <t>TXN358</t>
  </si>
  <si>
    <t>TXN359</t>
  </si>
  <si>
    <t>TXN360</t>
  </si>
  <si>
    <t>TXN361</t>
  </si>
  <si>
    <t>TXN362</t>
  </si>
  <si>
    <t>TXN363</t>
  </si>
  <si>
    <t>TXN364</t>
  </si>
  <si>
    <t>TXN365</t>
  </si>
  <si>
    <t>TXN366</t>
  </si>
  <si>
    <t>TXN367</t>
  </si>
  <si>
    <t>TXN368</t>
  </si>
  <si>
    <t>TXN369</t>
  </si>
  <si>
    <t>TXN370</t>
  </si>
  <si>
    <t>TXN371</t>
  </si>
  <si>
    <t>TXN372</t>
  </si>
  <si>
    <t>TXN373</t>
  </si>
  <si>
    <t>TXN374</t>
  </si>
  <si>
    <t>TXN375</t>
  </si>
  <si>
    <t>TXN376</t>
  </si>
  <si>
    <t>TXN377</t>
  </si>
  <si>
    <t>TXN378</t>
  </si>
  <si>
    <t>TXN379</t>
  </si>
  <si>
    <t>TXN380</t>
  </si>
  <si>
    <t>TXN381</t>
  </si>
  <si>
    <t>TXN382</t>
  </si>
  <si>
    <t>TXN383</t>
  </si>
  <si>
    <t>TXN384</t>
  </si>
  <si>
    <t>TXN385</t>
  </si>
  <si>
    <t>TXN386</t>
  </si>
  <si>
    <t>TXN387</t>
  </si>
  <si>
    <t>TXN388</t>
  </si>
  <si>
    <t>TXN389</t>
  </si>
  <si>
    <t>TXN390</t>
  </si>
  <si>
    <t>TXN391</t>
  </si>
  <si>
    <t>TXN392</t>
  </si>
  <si>
    <t>TXN393</t>
  </si>
  <si>
    <t>TXN394</t>
  </si>
  <si>
    <t>TXN395</t>
  </si>
  <si>
    <t>TXN396</t>
  </si>
  <si>
    <t>TXN397</t>
  </si>
  <si>
    <t>TXN398</t>
  </si>
  <si>
    <t>TXN399</t>
  </si>
  <si>
    <t>TXN400</t>
  </si>
  <si>
    <t>TXN401</t>
  </si>
  <si>
    <t>TXN402</t>
  </si>
  <si>
    <t>TXN403</t>
  </si>
  <si>
    <t>TXN404</t>
  </si>
  <si>
    <t>TXN405</t>
  </si>
  <si>
    <t>TXN406</t>
  </si>
  <si>
    <t>TXN407</t>
  </si>
  <si>
    <t>TXN408</t>
  </si>
  <si>
    <t>TXN409</t>
  </si>
  <si>
    <t>TXN410</t>
  </si>
  <si>
    <t>TXN411</t>
  </si>
  <si>
    <t>TXN412</t>
  </si>
  <si>
    <t>TXN413</t>
  </si>
  <si>
    <t>TXN414</t>
  </si>
  <si>
    <t>TXN415</t>
  </si>
  <si>
    <t>TXN416</t>
  </si>
  <si>
    <t>TXN417</t>
  </si>
  <si>
    <t>TXN418</t>
  </si>
  <si>
    <t>TXN419</t>
  </si>
  <si>
    <t>TXN420</t>
  </si>
  <si>
    <t>TXN421</t>
  </si>
  <si>
    <t>TXN422</t>
  </si>
  <si>
    <t>TXN423</t>
  </si>
  <si>
    <t>TXN424</t>
  </si>
  <si>
    <t>TXN425</t>
  </si>
  <si>
    <t>TXN426</t>
  </si>
  <si>
    <t>TXN427</t>
  </si>
  <si>
    <t>TXN428</t>
  </si>
  <si>
    <t>TXN429</t>
  </si>
  <si>
    <t>TXN430</t>
  </si>
  <si>
    <t>TXN431</t>
  </si>
  <si>
    <t>TXN432</t>
  </si>
  <si>
    <t>TXN433</t>
  </si>
  <si>
    <t>TXN434</t>
  </si>
  <si>
    <t>TXN435</t>
  </si>
  <si>
    <t>TXN436</t>
  </si>
  <si>
    <t>TXN437</t>
  </si>
  <si>
    <t>TXN438</t>
  </si>
  <si>
    <t>TXN439</t>
  </si>
  <si>
    <t>TXN440</t>
  </si>
  <si>
    <t>TXN441</t>
  </si>
  <si>
    <t>TXN442</t>
  </si>
  <si>
    <t>TXN443</t>
  </si>
  <si>
    <t>TXN444</t>
  </si>
  <si>
    <t>TXN445</t>
  </si>
  <si>
    <t>TXN446</t>
  </si>
  <si>
    <t>TXN447</t>
  </si>
  <si>
    <t>TXN448</t>
  </si>
  <si>
    <t>TXN449</t>
  </si>
  <si>
    <t>TXN450</t>
  </si>
  <si>
    <t>TXN451</t>
  </si>
  <si>
    <t>TXN452</t>
  </si>
  <si>
    <t>TXN453</t>
  </si>
  <si>
    <t>TXN454</t>
  </si>
  <si>
    <t>TXN455</t>
  </si>
  <si>
    <t>TXN456</t>
  </si>
  <si>
    <t>TXN457</t>
  </si>
  <si>
    <t>TXN458</t>
  </si>
  <si>
    <t>TXN459</t>
  </si>
  <si>
    <t>TXN460</t>
  </si>
  <si>
    <t>TXN461</t>
  </si>
  <si>
    <t>TXN462</t>
  </si>
  <si>
    <t>TXN463</t>
  </si>
  <si>
    <t>TXN464</t>
  </si>
  <si>
    <t>TXN465</t>
  </si>
  <si>
    <t>TXN466</t>
  </si>
  <si>
    <t>TXN467</t>
  </si>
  <si>
    <t>TXN468</t>
  </si>
  <si>
    <t>TXN469</t>
  </si>
  <si>
    <t>TXN470</t>
  </si>
  <si>
    <t>TXN471</t>
  </si>
  <si>
    <t>TXN472</t>
  </si>
  <si>
    <t>TXN473</t>
  </si>
  <si>
    <t>TXN474</t>
  </si>
  <si>
    <t>TXN475</t>
  </si>
  <si>
    <t>TXN476</t>
  </si>
  <si>
    <t>TXN477</t>
  </si>
  <si>
    <t>TXN478</t>
  </si>
  <si>
    <t>TXN479</t>
  </si>
  <si>
    <t>TXN480</t>
  </si>
  <si>
    <t>TXN481</t>
  </si>
  <si>
    <t>TXN482</t>
  </si>
  <si>
    <t>TXN483</t>
  </si>
  <si>
    <t>TXN484</t>
  </si>
  <si>
    <t>TXN485</t>
  </si>
  <si>
    <t>TXN486</t>
  </si>
  <si>
    <t>TXN487</t>
  </si>
  <si>
    <t>TXN488</t>
  </si>
  <si>
    <t>TXN489</t>
  </si>
  <si>
    <t>TXN490</t>
  </si>
  <si>
    <t>TXN491</t>
  </si>
  <si>
    <t>TXN492</t>
  </si>
  <si>
    <t>TXN493</t>
  </si>
  <si>
    <t>TXN494</t>
  </si>
  <si>
    <t>TXN495</t>
  </si>
  <si>
    <t>TXN496</t>
  </si>
  <si>
    <t>TXN497</t>
  </si>
  <si>
    <t>TXN498</t>
  </si>
  <si>
    <t>TXN499</t>
  </si>
  <si>
    <t>TXN500</t>
  </si>
  <si>
    <t>Item Name</t>
  </si>
  <si>
    <t>Row Labels</t>
  </si>
  <si>
    <t>Grand Total</t>
  </si>
  <si>
    <t>Column Labels</t>
  </si>
  <si>
    <t>Average of UnitPrice</t>
  </si>
  <si>
    <t>Sum of TotalCost</t>
  </si>
  <si>
    <t>Sum of 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</si>
  <si>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</si>
  <si>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</si>
  <si>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</si>
  <si>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</si>
  <si>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</si>
  <si>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</si>
  <si>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</si>
  <si>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</si>
  <si>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</si>
  <si>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</si>
  <si>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</si>
  <si>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</si>
  <si>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# This data is doesn't look correct .becuase , there is lot of question rising when I see this . Some, items are mismatching</t>
  </si>
  <si>
    <t>Average quantity by month</t>
  </si>
  <si>
    <t>Average of Quantity2</t>
  </si>
  <si>
    <t># We are buying software licence monthly once</t>
  </si>
  <si>
    <t># Cloud sofware company  provides every product in low prices as well as furniture works</t>
  </si>
  <si>
    <t># Annual software license price increases very high by last three month</t>
  </si>
  <si>
    <t xml:space="preserve"># Desk chair also increases slightly </t>
  </si>
  <si>
    <t># Laptop doesn't increase noticebly</t>
  </si>
  <si>
    <t># Laptop bag There is no noticeble change</t>
  </si>
  <si>
    <t xml:space="preserve"># Monitor price also increased </t>
  </si>
  <si>
    <t xml:space="preserve"># Notepad price trend goes down </t>
  </si>
  <si>
    <t># Printer price suddenly a lot  increased compare than it's previous year</t>
  </si>
  <si>
    <t xml:space="preserve"># Printer ink price unavilable in last month but, it trend goes down </t>
  </si>
  <si>
    <t># Stapler price high,decrease again increased .it looks unpredictable</t>
  </si>
  <si>
    <t># it is same as stapler but, it increased range is below Rs.10</t>
  </si>
  <si>
    <t>CloudSoft Corp. Total</t>
  </si>
  <si>
    <t>FurniWorks Ltd. Total</t>
  </si>
  <si>
    <t>OfficeSupplies Co. Total</t>
  </si>
  <si>
    <t>QuickDeliver Ltd. Total</t>
  </si>
  <si>
    <t>TechMart Inc. Total</t>
  </si>
  <si>
    <t>Average of 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</si>
</sst>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0" fillId="0" borderId="1" xfId="0" applyNumberFormat="1" applyBorder="1"/>
    <xf numFmtId="2" fontId="0" fillId="0" borderId="0" xfId="0" applyNumberFormat="1"/>
    <xf numFmtId="2" fontId="0" fillId="2" borderId="0" xfId="0" applyNumberFormat="1" applyFill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 applyAlignment="1">
      <alignment horizontal="left"/>
    </xf>
    <xf numFmtId="2" fontId="0" fillId="0" borderId="0" xfId="0" applyNumberFormat="1" applyBorder="1"/>
  </cellXfs>
  <cellStyles count="1">
    <cellStyle name="Normal" xfId="0" builtinId="0"/>
  </cellStyles>
  <dxfs count="110"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79998168889431442"/>
        </patternFill>
      </fill>
    </dxf>
    <dxf>
      <numFmt numFmtId="2" formatCode="0.00"/>
    </dxf>
    <dxf>
      <fill>
        <patternFill patternType="solid">
          <bgColor theme="5" tint="0.79998168889431442"/>
        </patternFill>
      </fill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773.524503125002" createdVersion="8" refreshedVersion="8" minRefreshableVersion="3" recordCount="500" xr:uid="{4EC4A1AD-1EEC-4FA3-9D1E-D290F705EEE0}">
  <cacheSource type="worksheet">
    <worksheetSource ref="A1:I501" sheet="Company purchasing cleaning"/>
  </cacheSource>
  <cacheFields count="11">
    <cacheField name="TransactionID" numFmtId="0">
      <sharedItems/>
    </cacheField>
    <cacheField name="Item Name" numFmtId="0">
      <sharedItems count="10">
        <s v="Desk Chair"/>
        <s v="Stapler"/>
        <s v="Annual Software License"/>
        <s v="Notepad"/>
        <s v="Printer"/>
        <s v="Printer Ink"/>
        <s v="Whiteboard"/>
        <s v="Monitor"/>
        <s v="Laptop Bag"/>
        <s v="Laptop"/>
      </sharedItems>
    </cacheField>
    <cacheField name="Category" numFmtId="0">
      <sharedItems/>
    </cacheField>
    <cacheField name="Quantity" numFmtId="0">
      <sharedItems containsSemiMixedTypes="0" containsString="0" containsNumber="1" containsInteger="1" minValue="1" maxValue="20"/>
    </cacheField>
    <cacheField name="UnitPrice" numFmtId="0">
      <sharedItems containsSemiMixedTypes="0" containsString="0" containsNumber="1" minValue="1.06" maxValue="9909.24"/>
    </cacheField>
    <cacheField name="TotalCost" numFmtId="0">
      <sharedItems containsSemiMixedTypes="0" containsString="0" containsNumber="1" minValue="1.56" maxValue="18494.599999999999"/>
    </cacheField>
    <cacheField name="PurchaseDate" numFmtId="14">
      <sharedItems containsSemiMixedTypes="0" containsNonDate="0" containsDate="1" containsString="0" minDate="2024-01-01T00:00:00" maxDate="2024-12-31T00:00:00" count="266">
        <d v="2024-04-19T00:00:00"/>
        <d v="2024-07-06T00:00:00"/>
        <d v="2024-09-10T00:00:00"/>
        <d v="2024-01-21T00:00:00"/>
        <d v="2024-02-03T00:00:00"/>
        <d v="2024-11-28T00:00:00"/>
        <d v="2024-02-19T00:00:00"/>
        <d v="2024-09-11T00:00:00"/>
        <d v="2024-04-12T00:00:00"/>
        <d v="2024-12-14T00:00:00"/>
        <d v="2024-01-13T00:00:00"/>
        <d v="2024-08-01T00:00:00"/>
        <d v="2024-01-17T00:00:00"/>
        <d v="2024-12-30T00:00:00"/>
        <d v="2024-11-06T00:00:00"/>
        <d v="2024-08-10T00:00:00"/>
        <d v="2024-09-02T00:00:00"/>
        <d v="2024-10-22T00:00:00"/>
        <d v="2024-03-03T00:00:00"/>
        <d v="2024-05-26T00:00:00"/>
        <d v="2024-02-16T00:00:00"/>
        <d v="2024-08-30T00:00:00"/>
        <d v="2024-10-10T00:00:00"/>
        <d v="2024-05-21T00:00:00"/>
        <d v="2024-08-25T00:00:00"/>
        <d v="2024-01-10T00:00:00"/>
        <d v="2024-11-10T00:00:00"/>
        <d v="2024-06-15T00:00:00"/>
        <d v="2024-05-13T00:00:00"/>
        <d v="2024-01-08T00:00:00"/>
        <d v="2024-01-14T00:00:00"/>
        <d v="2024-04-20T00:00:00"/>
        <d v="2024-10-26T00:00:00"/>
        <d v="2024-10-19T00:00:00"/>
        <d v="2024-05-08T00:00:00"/>
        <d v="2024-10-06T00:00:00"/>
        <d v="2024-06-13T00:00:00"/>
        <d v="2024-04-27T00:00:00"/>
        <d v="2024-01-03T00:00:00"/>
        <d v="2024-08-05T00:00:00"/>
        <d v="2024-04-10T00:00:00"/>
        <d v="2024-05-01T00:00:00"/>
        <d v="2024-01-16T00:00:00"/>
        <d v="2024-02-27T00:00:00"/>
        <d v="2024-07-31T00:00:00"/>
        <d v="2024-05-09T00:00:00"/>
        <d v="2024-01-01T00:00:00"/>
        <d v="2024-12-08T00:00:00"/>
        <d v="2024-09-24T00:00:00"/>
        <d v="2024-02-04T00:00:00"/>
        <d v="2024-07-10T00:00:00"/>
        <d v="2024-05-28T00:00:00"/>
        <d v="2024-11-17T00:00:00"/>
        <d v="2024-08-20T00:00:00"/>
        <d v="2024-05-02T00:00:00"/>
        <d v="2024-10-29T00:00:00"/>
        <d v="2024-06-30T00:00:00"/>
        <d v="2024-04-08T00:00:00"/>
        <d v="2024-11-30T00:00:00"/>
        <d v="2024-03-19T00:00:00"/>
        <d v="2024-05-20T00:00:00"/>
        <d v="2024-08-13T00:00:00"/>
        <d v="2024-12-27T00:00:00"/>
        <d v="2024-02-12T00:00:00"/>
        <d v="2024-09-01T00:00:00"/>
        <d v="2024-11-15T00:00:00"/>
        <d v="2024-12-02T00:00:00"/>
        <d v="2024-09-04T00:00:00"/>
        <d v="2024-05-22T00:00:00"/>
        <d v="2024-03-07T00:00:00"/>
        <d v="2024-04-29T00:00:00"/>
        <d v="2024-07-23T00:00:00"/>
        <d v="2024-09-09T00:00:00"/>
        <d v="2024-09-19T00:00:00"/>
        <d v="2024-11-05T00:00:00"/>
        <d v="2024-08-29T00:00:00"/>
        <d v="2024-02-21T00:00:00"/>
        <d v="2024-03-15T00:00:00"/>
        <d v="2024-08-23T00:00:00"/>
        <d v="2024-09-16T00:00:00"/>
        <d v="2024-11-23T00:00:00"/>
        <d v="2024-10-05T00:00:00"/>
        <d v="2024-08-02T00:00:00"/>
        <d v="2024-10-04T00:00:00"/>
        <d v="2024-12-25T00:00:00"/>
        <d v="2024-12-24T00:00:00"/>
        <d v="2024-08-09T00:00:00"/>
        <d v="2024-08-17T00:00:00"/>
        <d v="2024-03-08T00:00:00"/>
        <d v="2024-06-06T00:00:00"/>
        <d v="2024-07-11T00:00:00"/>
        <d v="2024-01-02T00:00:00"/>
        <d v="2024-04-26T00:00:00"/>
        <d v="2024-08-12T00:00:00"/>
        <d v="2024-09-07T00:00:00"/>
        <d v="2024-12-19T00:00:00"/>
        <d v="2024-06-19T00:00:00"/>
        <d v="2024-02-20T00:00:00"/>
        <d v="2024-03-30T00:00:00"/>
        <d v="2024-01-20T00:00:00"/>
        <d v="2024-04-03T00:00:00"/>
        <d v="2024-05-11T00:00:00"/>
        <d v="2024-05-18T00:00:00"/>
        <d v="2024-12-16T00:00:00"/>
        <d v="2024-09-20T00:00:00"/>
        <d v="2024-04-21T00:00:00"/>
        <d v="2024-12-28T00:00:00"/>
        <d v="2024-04-23T00:00:00"/>
        <d v="2024-03-14T00:00:00"/>
        <d v="2024-10-28T00:00:00"/>
        <d v="2024-02-29T00:00:00"/>
        <d v="2024-05-12T00:00:00"/>
        <d v="2024-06-27T00:00:00"/>
        <d v="2024-04-09T00:00:00"/>
        <d v="2024-06-12T00:00:00"/>
        <d v="2024-11-27T00:00:00"/>
        <d v="2024-12-11T00:00:00"/>
        <d v="2024-10-11T00:00:00"/>
        <d v="2024-10-02T00:00:00"/>
        <d v="2024-07-17T00:00:00"/>
        <d v="2024-08-14T00:00:00"/>
        <d v="2024-07-20T00:00:00"/>
        <d v="2024-03-13T00:00:00"/>
        <d v="2024-05-29T00:00:00"/>
        <d v="2024-07-27T00:00:00"/>
        <d v="2024-03-06T00:00:00"/>
        <d v="2024-04-05T00:00:00"/>
        <d v="2024-11-07T00:00:00"/>
        <d v="2024-08-08T00:00:00"/>
        <d v="2024-06-04T00:00:00"/>
        <d v="2024-03-28T00:00:00"/>
        <d v="2024-06-07T00:00:00"/>
        <d v="2024-09-27T00:00:00"/>
        <d v="2024-11-26T00:00:00"/>
        <d v="2024-12-23T00:00:00"/>
        <d v="2024-03-11T00:00:00"/>
        <d v="2024-12-13T00:00:00"/>
        <d v="2024-07-15T00:00:00"/>
        <d v="2024-06-20T00:00:00"/>
        <d v="2024-06-11T00:00:00"/>
        <d v="2024-09-29T00:00:00"/>
        <d v="2024-03-02T00:00:00"/>
        <d v="2024-03-24T00:00:00"/>
        <d v="2024-05-19T00:00:00"/>
        <d v="2024-07-29T00:00:00"/>
        <d v="2024-02-05T00:00:00"/>
        <d v="2024-12-03T00:00:00"/>
        <d v="2024-08-06T00:00:00"/>
        <d v="2024-05-07T00:00:00"/>
        <d v="2024-04-16T00:00:00"/>
        <d v="2024-02-28T00:00:00"/>
        <d v="2024-04-22T00:00:00"/>
        <d v="2024-04-02T00:00:00"/>
        <d v="2024-06-29T00:00:00"/>
        <d v="2024-01-05T00:00:00"/>
        <d v="2024-03-21T00:00:00"/>
        <d v="2024-03-25T00:00:00"/>
        <d v="2024-02-22T00:00:00"/>
        <d v="2024-10-18T00:00:00"/>
        <d v="2024-11-04T00:00:00"/>
        <d v="2024-12-04T00:00:00"/>
        <d v="2024-09-18T00:00:00"/>
        <d v="2024-01-25T00:00:00"/>
        <d v="2024-10-15T00:00:00"/>
        <d v="2024-10-14T00:00:00"/>
        <d v="2024-04-13T00:00:00"/>
        <d v="2024-11-08T00:00:00"/>
        <d v="2024-09-22T00:00:00"/>
        <d v="2024-07-03T00:00:00"/>
        <d v="2024-08-26T00:00:00"/>
        <d v="2024-11-14T00:00:00"/>
        <d v="2024-03-17T00:00:00"/>
        <d v="2024-01-27T00:00:00"/>
        <d v="2024-07-05T00:00:00"/>
        <d v="2024-07-12T00:00:00"/>
        <d v="2024-12-21T00:00:00"/>
        <d v="2024-12-10T00:00:00"/>
        <d v="2024-06-08T00:00:00"/>
        <d v="2024-04-04T00:00:00"/>
        <d v="2024-10-27T00:00:00"/>
        <d v="2024-01-23T00:00:00"/>
        <d v="2024-04-30T00:00:00"/>
        <d v="2024-02-10T00:00:00"/>
        <d v="2024-10-31T00:00:00"/>
        <d v="2024-05-14T00:00:00"/>
        <d v="2024-06-05T00:00:00"/>
        <d v="2024-06-17T00:00:00"/>
        <d v="2024-10-01T00:00:00"/>
        <d v="2024-04-18T00:00:00"/>
        <d v="2024-10-23T00:00:00"/>
        <d v="2024-01-15T00:00:00"/>
        <d v="2024-09-28T00:00:00"/>
        <d v="2024-11-02T00:00:00"/>
        <d v="2024-07-25T00:00:00"/>
        <d v="2024-11-25T00:00:00"/>
        <d v="2024-05-04T00:00:00"/>
        <d v="2024-05-15T00:00:00"/>
        <d v="2024-08-19T00:00:00"/>
        <d v="2024-03-01T00:00:00"/>
        <d v="2024-04-14T00:00:00"/>
        <d v="2024-03-22T00:00:00"/>
        <d v="2024-08-16T00:00:00"/>
        <d v="2024-07-14T00:00:00"/>
        <d v="2024-02-13T00:00:00"/>
        <d v="2024-07-02T00:00:00"/>
        <d v="2024-12-01T00:00:00"/>
        <d v="2024-09-15T00:00:00"/>
        <d v="2024-09-08T00:00:00"/>
        <d v="2024-12-17T00:00:00"/>
        <d v="2024-02-08T00:00:00"/>
        <d v="2024-10-12T00:00:00"/>
        <d v="2024-03-05T00:00:00"/>
        <d v="2024-05-17T00:00:00"/>
        <d v="2024-05-06T00:00:00"/>
        <d v="2024-02-14T00:00:00"/>
        <d v="2024-10-17T00:00:00"/>
        <d v="2024-07-08T00:00:00"/>
        <d v="2024-08-21T00:00:00"/>
        <d v="2024-09-14T00:00:00"/>
        <d v="2024-06-23T00:00:00"/>
        <d v="2024-03-18T00:00:00"/>
        <d v="2024-01-06T00:00:00"/>
        <d v="2024-01-30T00:00:00"/>
        <d v="2024-01-09T00:00:00"/>
        <d v="2024-05-03T00:00:00"/>
        <d v="2024-01-11T00:00:00"/>
        <d v="2024-04-25T00:00:00"/>
        <d v="2024-12-22T00:00:00"/>
        <d v="2024-07-28T00:00:00"/>
        <d v="2024-07-19T00:00:00"/>
        <d v="2024-03-27T00:00:00"/>
        <d v="2024-06-01T00:00:00"/>
        <d v="2024-11-21T00:00:00"/>
        <d v="2024-03-10T00:00:00"/>
        <d v="2024-11-22T00:00:00"/>
        <d v="2024-12-12T00:00:00"/>
        <d v="2024-09-12T00:00:00"/>
        <d v="2024-11-20T00:00:00"/>
        <d v="2024-11-11T00:00:00"/>
        <d v="2024-09-30T00:00:00"/>
        <d v="2024-01-29T00:00:00"/>
        <d v="2024-07-18T00:00:00"/>
        <d v="2024-12-20T00:00:00"/>
        <d v="2024-07-07T00:00:00"/>
        <d v="2024-03-23T00:00:00"/>
        <d v="2024-05-16T00:00:00"/>
        <d v="2024-02-23T00:00:00"/>
        <d v="2024-02-17T00:00:00"/>
        <d v="2024-01-04T00:00:00"/>
        <d v="2024-09-13T00:00:00"/>
        <d v="2024-06-14T00:00:00"/>
        <d v="2024-12-06T00:00:00"/>
        <d v="2024-05-24T00:00:00"/>
        <d v="2024-03-12T00:00:00"/>
        <d v="2024-09-21T00:00:00"/>
        <d v="2024-02-06T00:00:00"/>
        <d v="2024-09-03T00:00:00"/>
        <d v="2024-10-09T00:00:00"/>
        <d v="2024-02-24T00:00:00"/>
        <d v="2024-12-26T00:00:00"/>
        <d v="2024-10-13T00:00:00"/>
        <d v="2024-06-16T00:00:00"/>
        <d v="2024-08-27T00:00:00"/>
        <d v="2024-12-18T00:00:00"/>
        <d v="2024-11-09T00:00:00"/>
        <d v="2024-08-15T00:00:00"/>
      </sharedItems>
      <fieldGroup par="10"/>
    </cacheField>
    <cacheField name="Supplier" numFmtId="0">
      <sharedItems count="5">
        <s v="TechMart Inc."/>
        <s v="CloudSoft Corp."/>
        <s v="FurniWorks Ltd."/>
        <s v="OfficeSupplies Co."/>
        <s v="QuickDeliver Ltd."/>
      </sharedItems>
    </cacheField>
    <cacheField name="Buyer" numFmtId="0">
      <sharedItems count="20">
        <s v="Kelly Joseph"/>
        <s v="Luis Holland"/>
        <s v="Cynthia Jenkins"/>
        <s v="Stephanie Bennett"/>
        <s v="Todd James"/>
        <s v="Aaron Hopkins"/>
        <s v="Kevin Adams"/>
        <s v="Walter Pena"/>
        <s v="Jasmine Mcgee"/>
        <s v="Dawn Padilla"/>
        <s v="Amy Warner"/>
        <s v="Lisa Parks"/>
        <s v="Kayla Hanson"/>
        <s v="Rebecca Bell"/>
        <s v="Laura White"/>
        <s v="Jessica Hodges"/>
        <s v="Nicole Clay"/>
        <s v="Noah Long"/>
        <s v="Melissa Mckee"/>
        <s v="Barry Johnson"/>
      </sharedItems>
    </cacheField>
    <cacheField name="Days (PurchaseDate)" numFmtId="0" databaseField="0">
      <fieldGroup base="6">
        <rangePr groupBy="days" startDate="2024-01-01T00:00:00" endDate="2024-12-31T00:00:00"/>
        <groupItems count="368">
          <s v="&lt;01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24"/>
        </groupItems>
      </fieldGroup>
    </cacheField>
    <cacheField name="Months (PurchaseDate)" numFmtId="0" databaseField="0">
      <fieldGroup base="6">
        <rangePr groupBy="months" startDate="2024-01-01T00:00:00" endDate="2024-12-31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TXN001"/>
    <x v="0"/>
    <s v="Furniture"/>
    <n v="10"/>
    <n v="113.15"/>
    <n v="1131.5"/>
    <x v="0"/>
    <x v="0"/>
    <x v="0"/>
  </r>
  <r>
    <s v="TXN002"/>
    <x v="1"/>
    <s v="Office Supplies"/>
    <n v="16"/>
    <n v="12.62"/>
    <n v="201.92"/>
    <x v="1"/>
    <x v="1"/>
    <x v="0"/>
  </r>
  <r>
    <s v="TXN003"/>
    <x v="2"/>
    <s v="Software"/>
    <n v="1"/>
    <n v="5649.34"/>
    <n v="5649.34"/>
    <x v="2"/>
    <x v="0"/>
    <x v="0"/>
  </r>
  <r>
    <s v="TXN004"/>
    <x v="3"/>
    <s v="Stationery"/>
    <n v="13"/>
    <n v="2.92"/>
    <n v="37.96"/>
    <x v="3"/>
    <x v="2"/>
    <x v="1"/>
  </r>
  <r>
    <s v="TXN005"/>
    <x v="3"/>
    <s v="Stationery"/>
    <n v="19"/>
    <n v="1.39"/>
    <n v="26.41"/>
    <x v="4"/>
    <x v="0"/>
    <x v="2"/>
  </r>
  <r>
    <s v="TXN006"/>
    <x v="4"/>
    <s v="Electronics"/>
    <n v="19"/>
    <n v="150.94"/>
    <n v="2867.86"/>
    <x v="5"/>
    <x v="2"/>
    <x v="3"/>
  </r>
  <r>
    <s v="TXN007"/>
    <x v="3"/>
    <s v="Stationery"/>
    <n v="8"/>
    <n v="2.73"/>
    <n v="21.84"/>
    <x v="6"/>
    <x v="3"/>
    <x v="4"/>
  </r>
  <r>
    <s v="TXN008"/>
    <x v="3"/>
    <s v="Stationery"/>
    <n v="4"/>
    <n v="2.42"/>
    <n v="9.68"/>
    <x v="7"/>
    <x v="2"/>
    <x v="5"/>
  </r>
  <r>
    <s v="TXN009"/>
    <x v="5"/>
    <s v="Stationery"/>
    <n v="13"/>
    <n v="11.89"/>
    <n v="154.57"/>
    <x v="8"/>
    <x v="2"/>
    <x v="6"/>
  </r>
  <r>
    <s v="TXN010"/>
    <x v="6"/>
    <s v="Furniture"/>
    <n v="19"/>
    <n v="100.82"/>
    <n v="1915.58"/>
    <x v="9"/>
    <x v="2"/>
    <x v="5"/>
  </r>
  <r>
    <s v="TXN011"/>
    <x v="2"/>
    <s v="Software"/>
    <n v="1"/>
    <n v="8183.91"/>
    <n v="8183.91"/>
    <x v="10"/>
    <x v="4"/>
    <x v="5"/>
  </r>
  <r>
    <s v="TXN012"/>
    <x v="3"/>
    <s v="Stationery"/>
    <n v="14"/>
    <n v="2.92"/>
    <n v="40.880000000000003"/>
    <x v="11"/>
    <x v="2"/>
    <x v="7"/>
  </r>
  <r>
    <s v="TXN013"/>
    <x v="1"/>
    <s v="Office Supplies"/>
    <n v="15"/>
    <n v="8.4"/>
    <n v="126"/>
    <x v="12"/>
    <x v="2"/>
    <x v="8"/>
  </r>
  <r>
    <s v="TXN014"/>
    <x v="6"/>
    <s v="Furniture"/>
    <n v="20"/>
    <n v="111.86"/>
    <n v="2237.1999999999998"/>
    <x v="8"/>
    <x v="2"/>
    <x v="9"/>
  </r>
  <r>
    <s v="TXN015"/>
    <x v="3"/>
    <s v="Stationery"/>
    <n v="17"/>
    <n v="1.41"/>
    <n v="23.97"/>
    <x v="13"/>
    <x v="4"/>
    <x v="3"/>
  </r>
  <r>
    <s v="TXN016"/>
    <x v="7"/>
    <s v="Electronics"/>
    <n v="6"/>
    <n v="263.79000000000002"/>
    <n v="1582.74"/>
    <x v="14"/>
    <x v="4"/>
    <x v="7"/>
  </r>
  <r>
    <s v="TXN017"/>
    <x v="8"/>
    <s v="Accessories"/>
    <n v="2"/>
    <n v="32"/>
    <n v="64"/>
    <x v="15"/>
    <x v="2"/>
    <x v="10"/>
  </r>
  <r>
    <s v="TXN018"/>
    <x v="8"/>
    <s v="Accessories"/>
    <n v="16"/>
    <n v="42.02"/>
    <n v="672.32"/>
    <x v="16"/>
    <x v="2"/>
    <x v="11"/>
  </r>
  <r>
    <s v="TXN019"/>
    <x v="9"/>
    <s v="Electronics"/>
    <n v="19"/>
    <n v="815.19"/>
    <n v="15488.61"/>
    <x v="17"/>
    <x v="0"/>
    <x v="8"/>
  </r>
  <r>
    <s v="TXN020"/>
    <x v="7"/>
    <s v="Electronics"/>
    <n v="9"/>
    <n v="336.61"/>
    <n v="3029.49"/>
    <x v="18"/>
    <x v="4"/>
    <x v="8"/>
  </r>
  <r>
    <s v="TXN021"/>
    <x v="1"/>
    <s v="Office Supplies"/>
    <n v="3"/>
    <n v="13.02"/>
    <n v="39.06"/>
    <x v="19"/>
    <x v="1"/>
    <x v="9"/>
  </r>
  <r>
    <s v="TXN022"/>
    <x v="4"/>
    <s v="Electronics"/>
    <n v="13"/>
    <n v="207.33"/>
    <n v="2695.29"/>
    <x v="20"/>
    <x v="2"/>
    <x v="12"/>
  </r>
  <r>
    <s v="TXN023"/>
    <x v="6"/>
    <s v="Furniture"/>
    <n v="16"/>
    <n v="150.6"/>
    <n v="2409.6"/>
    <x v="21"/>
    <x v="2"/>
    <x v="9"/>
  </r>
  <r>
    <s v="TXN024"/>
    <x v="6"/>
    <s v="Furniture"/>
    <n v="16"/>
    <n v="139.65"/>
    <n v="2234.4"/>
    <x v="22"/>
    <x v="4"/>
    <x v="11"/>
  </r>
  <r>
    <s v="TXN025"/>
    <x v="3"/>
    <s v="Stationery"/>
    <n v="18"/>
    <n v="1.1499999999999999"/>
    <n v="20.7"/>
    <x v="23"/>
    <x v="4"/>
    <x v="11"/>
  </r>
  <r>
    <s v="TXN026"/>
    <x v="0"/>
    <s v="Furniture"/>
    <n v="15"/>
    <n v="106.14"/>
    <n v="1592.1"/>
    <x v="24"/>
    <x v="3"/>
    <x v="13"/>
  </r>
  <r>
    <s v="TXN027"/>
    <x v="2"/>
    <s v="Software"/>
    <n v="1"/>
    <n v="5099.8599999999997"/>
    <n v="5099.8599999999997"/>
    <x v="25"/>
    <x v="2"/>
    <x v="3"/>
  </r>
  <r>
    <s v="TXN028"/>
    <x v="0"/>
    <s v="Furniture"/>
    <n v="6"/>
    <n v="187.26"/>
    <n v="1123.56"/>
    <x v="15"/>
    <x v="0"/>
    <x v="9"/>
  </r>
  <r>
    <s v="TXN029"/>
    <x v="8"/>
    <s v="Accessories"/>
    <n v="5"/>
    <n v="30.33"/>
    <n v="151.65"/>
    <x v="26"/>
    <x v="3"/>
    <x v="3"/>
  </r>
  <r>
    <s v="TXN030"/>
    <x v="4"/>
    <s v="Electronics"/>
    <n v="4"/>
    <n v="232.03"/>
    <n v="928.12"/>
    <x v="27"/>
    <x v="3"/>
    <x v="5"/>
  </r>
  <r>
    <s v="TXN031"/>
    <x v="9"/>
    <s v="Electronics"/>
    <n v="16"/>
    <n v="980.67"/>
    <n v="15690.72"/>
    <x v="28"/>
    <x v="4"/>
    <x v="1"/>
  </r>
  <r>
    <s v="TXN032"/>
    <x v="2"/>
    <s v="Software"/>
    <n v="1"/>
    <n v="5760.09"/>
    <n v="5760.09"/>
    <x v="29"/>
    <x v="0"/>
    <x v="5"/>
  </r>
  <r>
    <s v="TXN033"/>
    <x v="7"/>
    <s v="Electronics"/>
    <n v="18"/>
    <n v="296.04000000000002"/>
    <n v="5328.72"/>
    <x v="30"/>
    <x v="0"/>
    <x v="6"/>
  </r>
  <r>
    <s v="TXN034"/>
    <x v="0"/>
    <s v="Furniture"/>
    <n v="3"/>
    <n v="106.75"/>
    <n v="320.25"/>
    <x v="31"/>
    <x v="1"/>
    <x v="9"/>
  </r>
  <r>
    <s v="TXN035"/>
    <x v="2"/>
    <s v="Software"/>
    <n v="1"/>
    <n v="5563.23"/>
    <n v="5563.23"/>
    <x v="32"/>
    <x v="0"/>
    <x v="14"/>
  </r>
  <r>
    <s v="TXN036"/>
    <x v="3"/>
    <s v="Stationery"/>
    <n v="13"/>
    <n v="2.62"/>
    <n v="34.06"/>
    <x v="33"/>
    <x v="3"/>
    <x v="3"/>
  </r>
  <r>
    <s v="TXN037"/>
    <x v="5"/>
    <s v="Stationery"/>
    <n v="8"/>
    <n v="12.63"/>
    <n v="101.04"/>
    <x v="7"/>
    <x v="3"/>
    <x v="13"/>
  </r>
  <r>
    <s v="TXN038"/>
    <x v="6"/>
    <s v="Furniture"/>
    <n v="2"/>
    <n v="124.14"/>
    <n v="248.28"/>
    <x v="34"/>
    <x v="2"/>
    <x v="15"/>
  </r>
  <r>
    <s v="TXN039"/>
    <x v="9"/>
    <s v="Electronics"/>
    <n v="4"/>
    <n v="989.93"/>
    <n v="3959.72"/>
    <x v="35"/>
    <x v="2"/>
    <x v="16"/>
  </r>
  <r>
    <s v="TXN040"/>
    <x v="4"/>
    <s v="Electronics"/>
    <n v="3"/>
    <n v="170.05"/>
    <n v="510.15"/>
    <x v="16"/>
    <x v="4"/>
    <x v="13"/>
  </r>
  <r>
    <s v="TXN041"/>
    <x v="5"/>
    <s v="Stationery"/>
    <n v="8"/>
    <n v="13.86"/>
    <n v="110.88"/>
    <x v="36"/>
    <x v="3"/>
    <x v="9"/>
  </r>
  <r>
    <s v="TXN042"/>
    <x v="6"/>
    <s v="Furniture"/>
    <n v="3"/>
    <n v="108.27"/>
    <n v="324.81"/>
    <x v="24"/>
    <x v="2"/>
    <x v="12"/>
  </r>
  <r>
    <s v="TXN043"/>
    <x v="9"/>
    <s v="Electronics"/>
    <n v="9"/>
    <n v="832.13"/>
    <n v="7489.17"/>
    <x v="37"/>
    <x v="0"/>
    <x v="12"/>
  </r>
  <r>
    <s v="TXN044"/>
    <x v="1"/>
    <s v="Office Supplies"/>
    <n v="16"/>
    <n v="13.07"/>
    <n v="209.12"/>
    <x v="38"/>
    <x v="0"/>
    <x v="8"/>
  </r>
  <r>
    <s v="TXN045"/>
    <x v="9"/>
    <s v="Electronics"/>
    <n v="12"/>
    <n v="835.25"/>
    <n v="10023"/>
    <x v="39"/>
    <x v="4"/>
    <x v="14"/>
  </r>
  <r>
    <s v="TXN046"/>
    <x v="1"/>
    <s v="Office Supplies"/>
    <n v="11"/>
    <n v="14.43"/>
    <n v="158.72999999999999"/>
    <x v="40"/>
    <x v="1"/>
    <x v="3"/>
  </r>
  <r>
    <s v="TXN047"/>
    <x v="7"/>
    <s v="Electronics"/>
    <n v="20"/>
    <n v="227.87"/>
    <n v="4557.3999999999996"/>
    <x v="41"/>
    <x v="2"/>
    <x v="17"/>
  </r>
  <r>
    <s v="TXN048"/>
    <x v="3"/>
    <s v="Stationery"/>
    <n v="15"/>
    <n v="2.36"/>
    <n v="35.4"/>
    <x v="42"/>
    <x v="4"/>
    <x v="18"/>
  </r>
  <r>
    <s v="TXN049"/>
    <x v="1"/>
    <s v="Office Supplies"/>
    <n v="11"/>
    <n v="6.42"/>
    <n v="70.62"/>
    <x v="11"/>
    <x v="3"/>
    <x v="10"/>
  </r>
  <r>
    <s v="TXN050"/>
    <x v="0"/>
    <s v="Furniture"/>
    <n v="16"/>
    <n v="163.77000000000001"/>
    <n v="2620.3200000000002"/>
    <x v="43"/>
    <x v="4"/>
    <x v="0"/>
  </r>
  <r>
    <s v="TXN051"/>
    <x v="6"/>
    <s v="Furniture"/>
    <n v="10"/>
    <n v="122.34"/>
    <n v="1223.4000000000001"/>
    <x v="44"/>
    <x v="1"/>
    <x v="6"/>
  </r>
  <r>
    <s v="TXN052"/>
    <x v="9"/>
    <s v="Electronics"/>
    <n v="1"/>
    <n v="876.63"/>
    <n v="876.63"/>
    <x v="45"/>
    <x v="2"/>
    <x v="9"/>
  </r>
  <r>
    <s v="TXN053"/>
    <x v="4"/>
    <s v="Electronics"/>
    <n v="9"/>
    <n v="240.89"/>
    <n v="2168.0100000000002"/>
    <x v="1"/>
    <x v="4"/>
    <x v="14"/>
  </r>
  <r>
    <s v="TXN054"/>
    <x v="9"/>
    <s v="Electronics"/>
    <n v="14"/>
    <n v="812.03"/>
    <n v="11368.42"/>
    <x v="46"/>
    <x v="4"/>
    <x v="14"/>
  </r>
  <r>
    <s v="TXN055"/>
    <x v="0"/>
    <s v="Furniture"/>
    <n v="20"/>
    <n v="183.44"/>
    <n v="3668.8"/>
    <x v="47"/>
    <x v="0"/>
    <x v="15"/>
  </r>
  <r>
    <s v="TXN056"/>
    <x v="0"/>
    <s v="Furniture"/>
    <n v="3"/>
    <n v="116.49"/>
    <n v="349.47"/>
    <x v="48"/>
    <x v="4"/>
    <x v="9"/>
  </r>
  <r>
    <s v="TXN057"/>
    <x v="8"/>
    <s v="Accessories"/>
    <n v="5"/>
    <n v="21.65"/>
    <n v="108.25"/>
    <x v="49"/>
    <x v="2"/>
    <x v="9"/>
  </r>
  <r>
    <s v="TXN058"/>
    <x v="5"/>
    <s v="Stationery"/>
    <n v="17"/>
    <n v="11.86"/>
    <n v="201.62"/>
    <x v="5"/>
    <x v="2"/>
    <x v="0"/>
  </r>
  <r>
    <s v="TXN059"/>
    <x v="0"/>
    <s v="Furniture"/>
    <n v="20"/>
    <n v="149.44999999999999"/>
    <n v="2989"/>
    <x v="50"/>
    <x v="1"/>
    <x v="12"/>
  </r>
  <r>
    <s v="TXN060"/>
    <x v="7"/>
    <s v="Electronics"/>
    <n v="11"/>
    <n v="348.44"/>
    <n v="3832.84"/>
    <x v="51"/>
    <x v="2"/>
    <x v="3"/>
  </r>
  <r>
    <s v="TXN061"/>
    <x v="9"/>
    <s v="Electronics"/>
    <n v="20"/>
    <n v="920.32"/>
    <n v="18406.400000000001"/>
    <x v="52"/>
    <x v="0"/>
    <x v="9"/>
  </r>
  <r>
    <s v="TXN062"/>
    <x v="4"/>
    <s v="Electronics"/>
    <n v="5"/>
    <n v="292.98"/>
    <n v="1464.9"/>
    <x v="53"/>
    <x v="4"/>
    <x v="11"/>
  </r>
  <r>
    <s v="TXN063"/>
    <x v="6"/>
    <s v="Furniture"/>
    <n v="18"/>
    <n v="167.63"/>
    <n v="3017.34"/>
    <x v="54"/>
    <x v="1"/>
    <x v="13"/>
  </r>
  <r>
    <s v="TXN064"/>
    <x v="1"/>
    <s v="Office Supplies"/>
    <n v="13"/>
    <n v="14.39"/>
    <n v="187.07"/>
    <x v="55"/>
    <x v="3"/>
    <x v="0"/>
  </r>
  <r>
    <s v="TXN065"/>
    <x v="1"/>
    <s v="Office Supplies"/>
    <n v="3"/>
    <n v="6.34"/>
    <n v="19.02"/>
    <x v="54"/>
    <x v="1"/>
    <x v="0"/>
  </r>
  <r>
    <s v="TXN066"/>
    <x v="7"/>
    <s v="Electronics"/>
    <n v="5"/>
    <n v="227.26"/>
    <n v="1136.3"/>
    <x v="56"/>
    <x v="4"/>
    <x v="9"/>
  </r>
  <r>
    <s v="TXN067"/>
    <x v="3"/>
    <s v="Stationery"/>
    <n v="12"/>
    <n v="2.2000000000000002"/>
    <n v="26.4"/>
    <x v="27"/>
    <x v="3"/>
    <x v="4"/>
  </r>
  <r>
    <s v="TXN068"/>
    <x v="0"/>
    <s v="Furniture"/>
    <n v="15"/>
    <n v="163.44999999999999"/>
    <n v="2451.75"/>
    <x v="57"/>
    <x v="4"/>
    <x v="4"/>
  </r>
  <r>
    <s v="TXN069"/>
    <x v="3"/>
    <s v="Stationery"/>
    <n v="10"/>
    <n v="1.38"/>
    <n v="13.8"/>
    <x v="58"/>
    <x v="1"/>
    <x v="16"/>
  </r>
  <r>
    <s v="TXN070"/>
    <x v="0"/>
    <s v="Furniture"/>
    <n v="11"/>
    <n v="118"/>
    <n v="1298"/>
    <x v="59"/>
    <x v="3"/>
    <x v="7"/>
  </r>
  <r>
    <s v="TXN071"/>
    <x v="1"/>
    <s v="Office Supplies"/>
    <n v="7"/>
    <n v="14.31"/>
    <n v="100.17"/>
    <x v="4"/>
    <x v="3"/>
    <x v="18"/>
  </r>
  <r>
    <s v="TXN072"/>
    <x v="3"/>
    <s v="Stationery"/>
    <n v="5"/>
    <n v="1.97"/>
    <n v="9.85"/>
    <x v="60"/>
    <x v="0"/>
    <x v="6"/>
  </r>
  <r>
    <s v="TXN073"/>
    <x v="9"/>
    <s v="Electronics"/>
    <n v="2"/>
    <n v="979.47"/>
    <n v="1958.94"/>
    <x v="61"/>
    <x v="0"/>
    <x v="8"/>
  </r>
  <r>
    <s v="TXN074"/>
    <x v="8"/>
    <s v="Accessories"/>
    <n v="5"/>
    <n v="46.27"/>
    <n v="231.35"/>
    <x v="60"/>
    <x v="2"/>
    <x v="1"/>
  </r>
  <r>
    <s v="TXN075"/>
    <x v="1"/>
    <s v="Office Supplies"/>
    <n v="8"/>
    <n v="10.97"/>
    <n v="87.76"/>
    <x v="62"/>
    <x v="4"/>
    <x v="8"/>
  </r>
  <r>
    <s v="TXN076"/>
    <x v="9"/>
    <s v="Electronics"/>
    <n v="2"/>
    <n v="903.12"/>
    <n v="1806.24"/>
    <x v="49"/>
    <x v="0"/>
    <x v="17"/>
  </r>
  <r>
    <s v="TXN077"/>
    <x v="4"/>
    <s v="Electronics"/>
    <n v="18"/>
    <n v="281.14"/>
    <n v="5060.5200000000004"/>
    <x v="35"/>
    <x v="3"/>
    <x v="15"/>
  </r>
  <r>
    <s v="TXN078"/>
    <x v="3"/>
    <s v="Stationery"/>
    <n v="5"/>
    <n v="2.5499999999999998"/>
    <n v="12.75"/>
    <x v="63"/>
    <x v="0"/>
    <x v="10"/>
  </r>
  <r>
    <s v="TXN079"/>
    <x v="5"/>
    <s v="Stationery"/>
    <n v="4"/>
    <n v="10.43"/>
    <n v="41.72"/>
    <x v="64"/>
    <x v="2"/>
    <x v="16"/>
  </r>
  <r>
    <s v="TXN080"/>
    <x v="4"/>
    <s v="Electronics"/>
    <n v="6"/>
    <n v="189.82"/>
    <n v="1138.92"/>
    <x v="65"/>
    <x v="4"/>
    <x v="4"/>
  </r>
  <r>
    <s v="TXN081"/>
    <x v="7"/>
    <s v="Electronics"/>
    <n v="12"/>
    <n v="299.72000000000003"/>
    <n v="3596.64"/>
    <x v="43"/>
    <x v="2"/>
    <x v="7"/>
  </r>
  <r>
    <s v="TXN082"/>
    <x v="1"/>
    <s v="Office Supplies"/>
    <n v="12"/>
    <n v="12.08"/>
    <n v="144.96"/>
    <x v="25"/>
    <x v="1"/>
    <x v="9"/>
  </r>
  <r>
    <s v="TXN083"/>
    <x v="2"/>
    <s v="Software"/>
    <n v="1"/>
    <n v="9357.86"/>
    <n v="9357.86"/>
    <x v="66"/>
    <x v="0"/>
    <x v="11"/>
  </r>
  <r>
    <s v="TXN084"/>
    <x v="2"/>
    <s v="Software"/>
    <n v="1"/>
    <n v="7221.2"/>
    <n v="7221.2"/>
    <x v="67"/>
    <x v="0"/>
    <x v="19"/>
  </r>
  <r>
    <s v="TXN085"/>
    <x v="6"/>
    <s v="Furniture"/>
    <n v="19"/>
    <n v="124.01"/>
    <n v="2356.19"/>
    <x v="68"/>
    <x v="4"/>
    <x v="1"/>
  </r>
  <r>
    <s v="TXN086"/>
    <x v="6"/>
    <s v="Furniture"/>
    <n v="5"/>
    <n v="153.07"/>
    <n v="765.35"/>
    <x v="69"/>
    <x v="0"/>
    <x v="5"/>
  </r>
  <r>
    <s v="TXN087"/>
    <x v="0"/>
    <s v="Furniture"/>
    <n v="15"/>
    <n v="165.58"/>
    <n v="2483.6999999999998"/>
    <x v="70"/>
    <x v="0"/>
    <x v="10"/>
  </r>
  <r>
    <s v="TXN088"/>
    <x v="2"/>
    <s v="Software"/>
    <n v="1"/>
    <n v="5555.59"/>
    <n v="5555.59"/>
    <x v="31"/>
    <x v="3"/>
    <x v="10"/>
  </r>
  <r>
    <s v="TXN089"/>
    <x v="6"/>
    <s v="Furniture"/>
    <n v="6"/>
    <n v="150.57"/>
    <n v="903.42"/>
    <x v="71"/>
    <x v="0"/>
    <x v="11"/>
  </r>
  <r>
    <s v="TXN090"/>
    <x v="9"/>
    <s v="Electronics"/>
    <n v="6"/>
    <n v="832.8"/>
    <n v="4996.8"/>
    <x v="14"/>
    <x v="1"/>
    <x v="14"/>
  </r>
  <r>
    <s v="TXN091"/>
    <x v="0"/>
    <s v="Furniture"/>
    <n v="15"/>
    <n v="195.46"/>
    <n v="2931.9"/>
    <x v="72"/>
    <x v="4"/>
    <x v="10"/>
  </r>
  <r>
    <s v="TXN092"/>
    <x v="1"/>
    <s v="Office Supplies"/>
    <n v="7"/>
    <n v="11.95"/>
    <n v="83.65"/>
    <x v="73"/>
    <x v="4"/>
    <x v="19"/>
  </r>
  <r>
    <s v="TXN093"/>
    <x v="7"/>
    <s v="Electronics"/>
    <n v="4"/>
    <n v="246.9"/>
    <n v="987.6"/>
    <x v="74"/>
    <x v="1"/>
    <x v="4"/>
  </r>
  <r>
    <s v="TXN094"/>
    <x v="9"/>
    <s v="Electronics"/>
    <n v="7"/>
    <n v="900.44"/>
    <n v="6303.08"/>
    <x v="75"/>
    <x v="1"/>
    <x v="19"/>
  </r>
  <r>
    <s v="TXN095"/>
    <x v="0"/>
    <s v="Furniture"/>
    <n v="12"/>
    <n v="181.86"/>
    <n v="2182.3200000000002"/>
    <x v="76"/>
    <x v="4"/>
    <x v="13"/>
  </r>
  <r>
    <s v="TXN096"/>
    <x v="0"/>
    <s v="Furniture"/>
    <n v="1"/>
    <n v="153.21"/>
    <n v="153.21"/>
    <x v="77"/>
    <x v="0"/>
    <x v="0"/>
  </r>
  <r>
    <s v="TXN097"/>
    <x v="0"/>
    <s v="Furniture"/>
    <n v="2"/>
    <n v="109.08"/>
    <n v="218.16"/>
    <x v="78"/>
    <x v="1"/>
    <x v="14"/>
  </r>
  <r>
    <s v="TXN098"/>
    <x v="8"/>
    <s v="Accessories"/>
    <n v="12"/>
    <n v="21.39"/>
    <n v="256.68"/>
    <x v="79"/>
    <x v="3"/>
    <x v="1"/>
  </r>
  <r>
    <s v="TXN099"/>
    <x v="2"/>
    <s v="Software"/>
    <n v="1"/>
    <n v="9534.43"/>
    <n v="9534.43"/>
    <x v="70"/>
    <x v="2"/>
    <x v="3"/>
  </r>
  <r>
    <s v="TXN100"/>
    <x v="8"/>
    <s v="Accessories"/>
    <n v="10"/>
    <n v="20.399999999999999"/>
    <n v="204"/>
    <x v="80"/>
    <x v="4"/>
    <x v="8"/>
  </r>
  <r>
    <s v="TXN101"/>
    <x v="8"/>
    <s v="Accessories"/>
    <n v="17"/>
    <n v="24.34"/>
    <n v="413.78"/>
    <x v="81"/>
    <x v="3"/>
    <x v="4"/>
  </r>
  <r>
    <s v="TXN102"/>
    <x v="4"/>
    <s v="Electronics"/>
    <n v="1"/>
    <n v="214.63"/>
    <n v="214.63"/>
    <x v="82"/>
    <x v="0"/>
    <x v="7"/>
  </r>
  <r>
    <s v="TXN103"/>
    <x v="2"/>
    <s v="Software"/>
    <n v="1"/>
    <n v="8578.7199999999993"/>
    <n v="8578.7199999999993"/>
    <x v="83"/>
    <x v="0"/>
    <x v="16"/>
  </r>
  <r>
    <s v="TXN104"/>
    <x v="5"/>
    <s v="Stationery"/>
    <n v="11"/>
    <n v="11.27"/>
    <n v="123.97"/>
    <x v="75"/>
    <x v="1"/>
    <x v="8"/>
  </r>
  <r>
    <s v="TXN105"/>
    <x v="9"/>
    <s v="Electronics"/>
    <n v="1"/>
    <n v="848.76"/>
    <n v="848.76"/>
    <x v="84"/>
    <x v="1"/>
    <x v="16"/>
  </r>
  <r>
    <s v="TXN106"/>
    <x v="6"/>
    <s v="Furniture"/>
    <n v="6"/>
    <n v="115.95"/>
    <n v="695.7"/>
    <x v="85"/>
    <x v="3"/>
    <x v="7"/>
  </r>
  <r>
    <s v="TXN107"/>
    <x v="6"/>
    <s v="Furniture"/>
    <n v="2"/>
    <n v="124.67"/>
    <n v="249.34"/>
    <x v="86"/>
    <x v="0"/>
    <x v="18"/>
  </r>
  <r>
    <s v="TXN108"/>
    <x v="8"/>
    <s v="Accessories"/>
    <n v="16"/>
    <n v="23.11"/>
    <n v="369.76"/>
    <x v="24"/>
    <x v="2"/>
    <x v="3"/>
  </r>
  <r>
    <s v="TXN109"/>
    <x v="4"/>
    <s v="Electronics"/>
    <n v="6"/>
    <n v="286.22000000000003"/>
    <n v="1717.32"/>
    <x v="35"/>
    <x v="3"/>
    <x v="5"/>
  </r>
  <r>
    <s v="TXN110"/>
    <x v="6"/>
    <s v="Furniture"/>
    <n v="14"/>
    <n v="175.56"/>
    <n v="2457.84"/>
    <x v="87"/>
    <x v="2"/>
    <x v="4"/>
  </r>
  <r>
    <s v="TXN111"/>
    <x v="8"/>
    <s v="Accessories"/>
    <n v="20"/>
    <n v="27.36"/>
    <n v="547.20000000000005"/>
    <x v="88"/>
    <x v="0"/>
    <x v="17"/>
  </r>
  <r>
    <s v="TXN112"/>
    <x v="2"/>
    <s v="Software"/>
    <n v="1"/>
    <n v="7628.02"/>
    <n v="7628.02"/>
    <x v="89"/>
    <x v="4"/>
    <x v="19"/>
  </r>
  <r>
    <s v="TXN113"/>
    <x v="1"/>
    <s v="Office Supplies"/>
    <n v="19"/>
    <n v="11.32"/>
    <n v="215.08"/>
    <x v="90"/>
    <x v="4"/>
    <x v="4"/>
  </r>
  <r>
    <s v="TXN114"/>
    <x v="3"/>
    <s v="Stationery"/>
    <n v="15"/>
    <n v="2.4900000000000002"/>
    <n v="37.35"/>
    <x v="91"/>
    <x v="0"/>
    <x v="12"/>
  </r>
  <r>
    <s v="TXN115"/>
    <x v="0"/>
    <s v="Furniture"/>
    <n v="18"/>
    <n v="150.19999999999999"/>
    <n v="2703.6"/>
    <x v="92"/>
    <x v="0"/>
    <x v="0"/>
  </r>
  <r>
    <s v="TXN116"/>
    <x v="6"/>
    <s v="Furniture"/>
    <n v="19"/>
    <n v="174.66"/>
    <n v="3318.54"/>
    <x v="93"/>
    <x v="4"/>
    <x v="10"/>
  </r>
  <r>
    <s v="TXN117"/>
    <x v="4"/>
    <s v="Electronics"/>
    <n v="15"/>
    <n v="194.47"/>
    <n v="2917.05"/>
    <x v="94"/>
    <x v="3"/>
    <x v="12"/>
  </r>
  <r>
    <s v="TXN118"/>
    <x v="5"/>
    <s v="Stationery"/>
    <n v="16"/>
    <n v="19.45"/>
    <n v="311.2"/>
    <x v="29"/>
    <x v="4"/>
    <x v="15"/>
  </r>
  <r>
    <s v="TXN119"/>
    <x v="1"/>
    <s v="Office Supplies"/>
    <n v="19"/>
    <n v="9.39"/>
    <n v="178.41"/>
    <x v="95"/>
    <x v="0"/>
    <x v="2"/>
  </r>
  <r>
    <s v="TXN120"/>
    <x v="8"/>
    <s v="Accessories"/>
    <n v="12"/>
    <n v="38.94"/>
    <n v="467.28"/>
    <x v="62"/>
    <x v="4"/>
    <x v="0"/>
  </r>
  <r>
    <s v="TXN121"/>
    <x v="2"/>
    <s v="Software"/>
    <n v="1"/>
    <n v="6771.79"/>
    <n v="6771.79"/>
    <x v="40"/>
    <x v="0"/>
    <x v="7"/>
  </r>
  <r>
    <s v="TXN122"/>
    <x v="6"/>
    <s v="Furniture"/>
    <n v="2"/>
    <n v="186.73"/>
    <n v="373.46"/>
    <x v="96"/>
    <x v="3"/>
    <x v="1"/>
  </r>
  <r>
    <s v="TXN123"/>
    <x v="1"/>
    <s v="Office Supplies"/>
    <n v="16"/>
    <n v="12.78"/>
    <n v="204.48"/>
    <x v="97"/>
    <x v="1"/>
    <x v="3"/>
  </r>
  <r>
    <s v="TXN124"/>
    <x v="3"/>
    <s v="Stationery"/>
    <n v="1"/>
    <n v="2.72"/>
    <n v="2.72"/>
    <x v="98"/>
    <x v="2"/>
    <x v="19"/>
  </r>
  <r>
    <s v="TXN125"/>
    <x v="0"/>
    <s v="Furniture"/>
    <n v="6"/>
    <n v="118.67"/>
    <n v="712.02"/>
    <x v="99"/>
    <x v="0"/>
    <x v="18"/>
  </r>
  <r>
    <s v="TXN126"/>
    <x v="9"/>
    <s v="Electronics"/>
    <n v="4"/>
    <n v="994.88"/>
    <n v="3979.52"/>
    <x v="100"/>
    <x v="2"/>
    <x v="14"/>
  </r>
  <r>
    <s v="TXN127"/>
    <x v="5"/>
    <s v="Stationery"/>
    <n v="3"/>
    <n v="18.63"/>
    <n v="55.89"/>
    <x v="101"/>
    <x v="1"/>
    <x v="19"/>
  </r>
  <r>
    <s v="TXN128"/>
    <x v="1"/>
    <s v="Office Supplies"/>
    <n v="8"/>
    <n v="12.92"/>
    <n v="103.36"/>
    <x v="44"/>
    <x v="2"/>
    <x v="7"/>
  </r>
  <r>
    <s v="TXN129"/>
    <x v="5"/>
    <s v="Stationery"/>
    <n v="10"/>
    <n v="14.97"/>
    <n v="149.69999999999999"/>
    <x v="41"/>
    <x v="4"/>
    <x v="10"/>
  </r>
  <r>
    <s v="TXN130"/>
    <x v="8"/>
    <s v="Accessories"/>
    <n v="10"/>
    <n v="26.48"/>
    <n v="264.8"/>
    <x v="31"/>
    <x v="1"/>
    <x v="1"/>
  </r>
  <r>
    <s v="TXN131"/>
    <x v="7"/>
    <s v="Electronics"/>
    <n v="11"/>
    <n v="301.04000000000002"/>
    <n v="3311.44"/>
    <x v="102"/>
    <x v="4"/>
    <x v="1"/>
  </r>
  <r>
    <s v="TXN132"/>
    <x v="1"/>
    <s v="Office Supplies"/>
    <n v="16"/>
    <n v="13.81"/>
    <n v="220.96"/>
    <x v="103"/>
    <x v="2"/>
    <x v="1"/>
  </r>
  <r>
    <s v="TXN133"/>
    <x v="2"/>
    <s v="Software"/>
    <n v="1"/>
    <n v="8878.61"/>
    <n v="8878.61"/>
    <x v="104"/>
    <x v="4"/>
    <x v="19"/>
  </r>
  <r>
    <s v="TXN134"/>
    <x v="9"/>
    <s v="Electronics"/>
    <n v="17"/>
    <n v="830.68"/>
    <n v="14121.56"/>
    <x v="105"/>
    <x v="3"/>
    <x v="4"/>
  </r>
  <r>
    <s v="TXN135"/>
    <x v="0"/>
    <s v="Furniture"/>
    <n v="5"/>
    <n v="106.3"/>
    <n v="531.5"/>
    <x v="106"/>
    <x v="1"/>
    <x v="18"/>
  </r>
  <r>
    <s v="TXN136"/>
    <x v="5"/>
    <s v="Stationery"/>
    <n v="5"/>
    <n v="14.07"/>
    <n v="70.349999999999994"/>
    <x v="107"/>
    <x v="0"/>
    <x v="14"/>
  </r>
  <r>
    <s v="TXN137"/>
    <x v="9"/>
    <s v="Electronics"/>
    <n v="13"/>
    <n v="825.83"/>
    <n v="10735.79"/>
    <x v="108"/>
    <x v="1"/>
    <x v="13"/>
  </r>
  <r>
    <s v="TXN138"/>
    <x v="8"/>
    <s v="Accessories"/>
    <n v="14"/>
    <n v="44.92"/>
    <n v="628.88"/>
    <x v="109"/>
    <x v="2"/>
    <x v="15"/>
  </r>
  <r>
    <s v="TXN139"/>
    <x v="7"/>
    <s v="Electronics"/>
    <n v="13"/>
    <n v="239.84"/>
    <n v="3117.92"/>
    <x v="48"/>
    <x v="4"/>
    <x v="1"/>
  </r>
  <r>
    <s v="TXN140"/>
    <x v="5"/>
    <s v="Stationery"/>
    <n v="8"/>
    <n v="11.53"/>
    <n v="92.24"/>
    <x v="110"/>
    <x v="3"/>
    <x v="2"/>
  </r>
  <r>
    <s v="TXN141"/>
    <x v="2"/>
    <s v="Software"/>
    <n v="1"/>
    <n v="5452.69"/>
    <n v="5452.69"/>
    <x v="111"/>
    <x v="2"/>
    <x v="2"/>
  </r>
  <r>
    <s v="TXN142"/>
    <x v="2"/>
    <s v="Software"/>
    <n v="1"/>
    <n v="6342.34"/>
    <n v="6342.34"/>
    <x v="112"/>
    <x v="1"/>
    <x v="8"/>
  </r>
  <r>
    <s v="TXN143"/>
    <x v="1"/>
    <s v="Office Supplies"/>
    <n v="13"/>
    <n v="8.92"/>
    <n v="115.96"/>
    <x v="113"/>
    <x v="0"/>
    <x v="6"/>
  </r>
  <r>
    <s v="TXN144"/>
    <x v="8"/>
    <s v="Accessories"/>
    <n v="18"/>
    <n v="41.98"/>
    <n v="755.64"/>
    <x v="114"/>
    <x v="0"/>
    <x v="0"/>
  </r>
  <r>
    <s v="TXN145"/>
    <x v="0"/>
    <s v="Furniture"/>
    <n v="9"/>
    <n v="117.69"/>
    <n v="1059.21"/>
    <x v="115"/>
    <x v="1"/>
    <x v="8"/>
  </r>
  <r>
    <s v="TXN146"/>
    <x v="0"/>
    <s v="Furniture"/>
    <n v="18"/>
    <n v="108.01"/>
    <n v="1944.18"/>
    <x v="116"/>
    <x v="3"/>
    <x v="2"/>
  </r>
  <r>
    <s v="TXN147"/>
    <x v="0"/>
    <s v="Furniture"/>
    <n v="16"/>
    <n v="132.19999999999999"/>
    <n v="2115.1999999999998"/>
    <x v="32"/>
    <x v="4"/>
    <x v="14"/>
  </r>
  <r>
    <s v="TXN148"/>
    <x v="0"/>
    <s v="Furniture"/>
    <n v="17"/>
    <n v="128.36000000000001"/>
    <n v="2182.12"/>
    <x v="117"/>
    <x v="2"/>
    <x v="14"/>
  </r>
  <r>
    <s v="TXN149"/>
    <x v="4"/>
    <s v="Electronics"/>
    <n v="5"/>
    <n v="237.86"/>
    <n v="1189.3"/>
    <x v="65"/>
    <x v="1"/>
    <x v="9"/>
  </r>
  <r>
    <s v="TXN150"/>
    <x v="2"/>
    <s v="Software"/>
    <n v="1"/>
    <n v="8719.36"/>
    <n v="8719.36"/>
    <x v="118"/>
    <x v="3"/>
    <x v="10"/>
  </r>
  <r>
    <s v="TXN151"/>
    <x v="8"/>
    <s v="Accessories"/>
    <n v="10"/>
    <n v="32.96"/>
    <n v="329.6"/>
    <x v="119"/>
    <x v="3"/>
    <x v="5"/>
  </r>
  <r>
    <s v="TXN152"/>
    <x v="2"/>
    <s v="Software"/>
    <n v="1"/>
    <n v="9331.61"/>
    <n v="9331.61"/>
    <x v="11"/>
    <x v="2"/>
    <x v="12"/>
  </r>
  <r>
    <s v="TXN153"/>
    <x v="9"/>
    <s v="Electronics"/>
    <n v="2"/>
    <n v="917.39"/>
    <n v="1834.78"/>
    <x v="120"/>
    <x v="1"/>
    <x v="15"/>
  </r>
  <r>
    <s v="TXN154"/>
    <x v="8"/>
    <s v="Accessories"/>
    <n v="15"/>
    <n v="21.46"/>
    <n v="321.89999999999998"/>
    <x v="121"/>
    <x v="1"/>
    <x v="18"/>
  </r>
  <r>
    <s v="TXN155"/>
    <x v="8"/>
    <s v="Accessories"/>
    <n v="11"/>
    <n v="25.81"/>
    <n v="283.91000000000003"/>
    <x v="122"/>
    <x v="0"/>
    <x v="4"/>
  </r>
  <r>
    <s v="TXN156"/>
    <x v="5"/>
    <s v="Stationery"/>
    <n v="2"/>
    <n v="13.97"/>
    <n v="27.94"/>
    <x v="123"/>
    <x v="2"/>
    <x v="17"/>
  </r>
  <r>
    <s v="TXN157"/>
    <x v="2"/>
    <s v="Software"/>
    <n v="1"/>
    <n v="9193.59"/>
    <n v="9193.59"/>
    <x v="124"/>
    <x v="3"/>
    <x v="7"/>
  </r>
  <r>
    <s v="TXN158"/>
    <x v="3"/>
    <s v="Stationery"/>
    <n v="16"/>
    <n v="1.71"/>
    <n v="27.36"/>
    <x v="125"/>
    <x v="1"/>
    <x v="0"/>
  </r>
  <r>
    <s v="TXN159"/>
    <x v="4"/>
    <s v="Electronics"/>
    <n v="3"/>
    <n v="291.77999999999997"/>
    <n v="875.34"/>
    <x v="4"/>
    <x v="3"/>
    <x v="9"/>
  </r>
  <r>
    <s v="TXN160"/>
    <x v="0"/>
    <s v="Furniture"/>
    <n v="18"/>
    <n v="121.29"/>
    <n v="2183.2199999999998"/>
    <x v="107"/>
    <x v="3"/>
    <x v="5"/>
  </r>
  <r>
    <s v="TXN161"/>
    <x v="1"/>
    <s v="Office Supplies"/>
    <n v="6"/>
    <n v="6.38"/>
    <n v="38.28"/>
    <x v="126"/>
    <x v="3"/>
    <x v="10"/>
  </r>
  <r>
    <s v="TXN162"/>
    <x v="1"/>
    <s v="Office Supplies"/>
    <n v="11"/>
    <n v="9.93"/>
    <n v="109.23"/>
    <x v="36"/>
    <x v="4"/>
    <x v="10"/>
  </r>
  <r>
    <s v="TXN163"/>
    <x v="5"/>
    <s v="Stationery"/>
    <n v="6"/>
    <n v="19.54"/>
    <n v="117.24"/>
    <x v="127"/>
    <x v="3"/>
    <x v="1"/>
  </r>
  <r>
    <s v="TXN164"/>
    <x v="2"/>
    <s v="Software"/>
    <n v="1"/>
    <n v="5335.46"/>
    <n v="5335.46"/>
    <x v="123"/>
    <x v="3"/>
    <x v="15"/>
  </r>
  <r>
    <s v="TXN165"/>
    <x v="4"/>
    <s v="Electronics"/>
    <n v="6"/>
    <n v="182.93"/>
    <n v="1097.58"/>
    <x v="89"/>
    <x v="1"/>
    <x v="4"/>
  </r>
  <r>
    <s v="TXN166"/>
    <x v="9"/>
    <s v="Electronics"/>
    <n v="4"/>
    <n v="955.86"/>
    <n v="3823.44"/>
    <x v="111"/>
    <x v="1"/>
    <x v="19"/>
  </r>
  <r>
    <s v="TXN167"/>
    <x v="8"/>
    <s v="Accessories"/>
    <n v="7"/>
    <n v="35.33"/>
    <n v="247.31"/>
    <x v="128"/>
    <x v="1"/>
    <x v="9"/>
  </r>
  <r>
    <s v="TXN168"/>
    <x v="8"/>
    <s v="Accessories"/>
    <n v="7"/>
    <n v="42.79"/>
    <n v="299.52999999999997"/>
    <x v="129"/>
    <x v="4"/>
    <x v="9"/>
  </r>
  <r>
    <s v="TXN169"/>
    <x v="7"/>
    <s v="Electronics"/>
    <n v="9"/>
    <n v="285.63"/>
    <n v="2570.67"/>
    <x v="115"/>
    <x v="0"/>
    <x v="18"/>
  </r>
  <r>
    <s v="TXN170"/>
    <x v="9"/>
    <s v="Electronics"/>
    <n v="6"/>
    <n v="941.67"/>
    <n v="5650.02"/>
    <x v="130"/>
    <x v="1"/>
    <x v="7"/>
  </r>
  <r>
    <s v="TXN171"/>
    <x v="0"/>
    <s v="Furniture"/>
    <n v="3"/>
    <n v="117.51"/>
    <n v="352.53"/>
    <x v="105"/>
    <x v="3"/>
    <x v="9"/>
  </r>
  <r>
    <s v="TXN172"/>
    <x v="0"/>
    <s v="Furniture"/>
    <n v="6"/>
    <n v="168.75"/>
    <n v="1012.5"/>
    <x v="121"/>
    <x v="4"/>
    <x v="2"/>
  </r>
  <r>
    <s v="TXN173"/>
    <x v="0"/>
    <s v="Furniture"/>
    <n v="14"/>
    <n v="128.44"/>
    <n v="1798.16"/>
    <x v="131"/>
    <x v="2"/>
    <x v="10"/>
  </r>
  <r>
    <s v="TXN174"/>
    <x v="8"/>
    <s v="Accessories"/>
    <n v="10"/>
    <n v="40.54"/>
    <n v="405.4"/>
    <x v="132"/>
    <x v="3"/>
    <x v="11"/>
  </r>
  <r>
    <s v="TXN175"/>
    <x v="2"/>
    <s v="Software"/>
    <n v="1"/>
    <n v="9836.5300000000007"/>
    <n v="9836.5300000000007"/>
    <x v="133"/>
    <x v="0"/>
    <x v="10"/>
  </r>
  <r>
    <s v="TXN176"/>
    <x v="7"/>
    <s v="Electronics"/>
    <n v="12"/>
    <n v="333.18"/>
    <n v="3998.16"/>
    <x v="134"/>
    <x v="0"/>
    <x v="16"/>
  </r>
  <r>
    <s v="TXN177"/>
    <x v="3"/>
    <s v="Stationery"/>
    <n v="17"/>
    <n v="1.86"/>
    <n v="31.62"/>
    <x v="26"/>
    <x v="1"/>
    <x v="14"/>
  </r>
  <r>
    <s v="TXN178"/>
    <x v="1"/>
    <s v="Office Supplies"/>
    <n v="15"/>
    <n v="6.83"/>
    <n v="102.45"/>
    <x v="135"/>
    <x v="4"/>
    <x v="11"/>
  </r>
  <r>
    <s v="TXN179"/>
    <x v="6"/>
    <s v="Furniture"/>
    <n v="4"/>
    <n v="132.46"/>
    <n v="529.84"/>
    <x v="136"/>
    <x v="1"/>
    <x v="3"/>
  </r>
  <r>
    <s v="TXN180"/>
    <x v="9"/>
    <s v="Electronics"/>
    <n v="8"/>
    <n v="851.63"/>
    <n v="6813.04"/>
    <x v="71"/>
    <x v="0"/>
    <x v="9"/>
  </r>
  <r>
    <s v="TXN181"/>
    <x v="9"/>
    <s v="Electronics"/>
    <n v="8"/>
    <n v="840.47"/>
    <n v="6723.76"/>
    <x v="133"/>
    <x v="3"/>
    <x v="8"/>
  </r>
  <r>
    <s v="TXN182"/>
    <x v="3"/>
    <s v="Stationery"/>
    <n v="11"/>
    <n v="2.1"/>
    <n v="23.1"/>
    <x v="137"/>
    <x v="2"/>
    <x v="14"/>
  </r>
  <r>
    <s v="TXN183"/>
    <x v="0"/>
    <s v="Furniture"/>
    <n v="20"/>
    <n v="187.22"/>
    <n v="3744.4"/>
    <x v="16"/>
    <x v="2"/>
    <x v="10"/>
  </r>
  <r>
    <s v="TXN184"/>
    <x v="2"/>
    <s v="Software"/>
    <n v="1"/>
    <n v="9909.24"/>
    <n v="9909.24"/>
    <x v="138"/>
    <x v="3"/>
    <x v="18"/>
  </r>
  <r>
    <s v="TXN185"/>
    <x v="6"/>
    <s v="Furniture"/>
    <n v="6"/>
    <n v="163.03"/>
    <n v="978.18"/>
    <x v="139"/>
    <x v="2"/>
    <x v="13"/>
  </r>
  <r>
    <s v="TXN186"/>
    <x v="3"/>
    <s v="Stationery"/>
    <n v="13"/>
    <n v="2.5299999999999998"/>
    <n v="32.89"/>
    <x v="140"/>
    <x v="2"/>
    <x v="15"/>
  </r>
  <r>
    <s v="TXN187"/>
    <x v="7"/>
    <s v="Electronics"/>
    <n v="11"/>
    <n v="346.16"/>
    <n v="3807.76"/>
    <x v="141"/>
    <x v="1"/>
    <x v="10"/>
  </r>
  <r>
    <s v="TXN188"/>
    <x v="6"/>
    <s v="Furniture"/>
    <n v="18"/>
    <n v="165.31"/>
    <n v="2975.58"/>
    <x v="92"/>
    <x v="3"/>
    <x v="7"/>
  </r>
  <r>
    <s v="TXN189"/>
    <x v="7"/>
    <s v="Electronics"/>
    <n v="18"/>
    <n v="331.2"/>
    <n v="5961.6"/>
    <x v="142"/>
    <x v="4"/>
    <x v="11"/>
  </r>
  <r>
    <s v="TXN190"/>
    <x v="3"/>
    <s v="Stationery"/>
    <n v="2"/>
    <n v="1.89"/>
    <n v="3.78"/>
    <x v="99"/>
    <x v="2"/>
    <x v="11"/>
  </r>
  <r>
    <s v="TXN191"/>
    <x v="6"/>
    <s v="Furniture"/>
    <n v="17"/>
    <n v="153.80000000000001"/>
    <n v="2614.6"/>
    <x v="143"/>
    <x v="3"/>
    <x v="1"/>
  </r>
  <r>
    <s v="TXN192"/>
    <x v="3"/>
    <s v="Stationery"/>
    <n v="13"/>
    <n v="1.06"/>
    <n v="13.78"/>
    <x v="144"/>
    <x v="1"/>
    <x v="9"/>
  </r>
  <r>
    <s v="TXN193"/>
    <x v="8"/>
    <s v="Accessories"/>
    <n v="6"/>
    <n v="33.32"/>
    <n v="199.92"/>
    <x v="145"/>
    <x v="4"/>
    <x v="4"/>
  </r>
  <r>
    <s v="TXN194"/>
    <x v="7"/>
    <s v="Electronics"/>
    <n v="13"/>
    <n v="307.02"/>
    <n v="3991.26"/>
    <x v="135"/>
    <x v="4"/>
    <x v="4"/>
  </r>
  <r>
    <s v="TXN195"/>
    <x v="2"/>
    <s v="Software"/>
    <n v="1"/>
    <n v="8614"/>
    <n v="8614"/>
    <x v="146"/>
    <x v="3"/>
    <x v="12"/>
  </r>
  <r>
    <s v="TXN196"/>
    <x v="6"/>
    <s v="Furniture"/>
    <n v="7"/>
    <n v="187.64"/>
    <n v="1313.48"/>
    <x v="97"/>
    <x v="1"/>
    <x v="8"/>
  </r>
  <r>
    <s v="TXN197"/>
    <x v="1"/>
    <s v="Office Supplies"/>
    <n v="18"/>
    <n v="5.85"/>
    <n v="105.3"/>
    <x v="147"/>
    <x v="2"/>
    <x v="13"/>
  </r>
  <r>
    <s v="TXN198"/>
    <x v="3"/>
    <s v="Stationery"/>
    <n v="9"/>
    <n v="2.84"/>
    <n v="25.56"/>
    <x v="69"/>
    <x v="4"/>
    <x v="16"/>
  </r>
  <r>
    <s v="TXN199"/>
    <x v="6"/>
    <s v="Furniture"/>
    <n v="19"/>
    <n v="198.95"/>
    <n v="3780.05"/>
    <x v="66"/>
    <x v="4"/>
    <x v="3"/>
  </r>
  <r>
    <s v="TXN200"/>
    <x v="4"/>
    <s v="Electronics"/>
    <n v="20"/>
    <n v="220.48"/>
    <n v="4409.6000000000004"/>
    <x v="148"/>
    <x v="0"/>
    <x v="9"/>
  </r>
  <r>
    <s v="TXN201"/>
    <x v="1"/>
    <s v="Office Supplies"/>
    <n v="11"/>
    <n v="9.9"/>
    <n v="108.9"/>
    <x v="149"/>
    <x v="3"/>
    <x v="1"/>
  </r>
  <r>
    <s v="TXN202"/>
    <x v="5"/>
    <s v="Stationery"/>
    <n v="20"/>
    <n v="10.210000000000001"/>
    <n v="204.2"/>
    <x v="37"/>
    <x v="2"/>
    <x v="14"/>
  </r>
  <r>
    <s v="TXN203"/>
    <x v="1"/>
    <s v="Office Supplies"/>
    <n v="15"/>
    <n v="8.99"/>
    <n v="134.85"/>
    <x v="150"/>
    <x v="3"/>
    <x v="5"/>
  </r>
  <r>
    <s v="TXN204"/>
    <x v="3"/>
    <s v="Stationery"/>
    <n v="9"/>
    <n v="2.2000000000000002"/>
    <n v="19.8"/>
    <x v="26"/>
    <x v="2"/>
    <x v="12"/>
  </r>
  <r>
    <s v="TXN205"/>
    <x v="1"/>
    <s v="Office Supplies"/>
    <n v="17"/>
    <n v="12.61"/>
    <n v="214.37"/>
    <x v="139"/>
    <x v="4"/>
    <x v="18"/>
  </r>
  <r>
    <s v="TXN206"/>
    <x v="6"/>
    <s v="Furniture"/>
    <n v="5"/>
    <n v="159.04"/>
    <n v="795.2"/>
    <x v="151"/>
    <x v="3"/>
    <x v="8"/>
  </r>
  <r>
    <s v="TXN207"/>
    <x v="3"/>
    <s v="Stationery"/>
    <n v="1"/>
    <n v="2.25"/>
    <n v="2.25"/>
    <x v="152"/>
    <x v="3"/>
    <x v="5"/>
  </r>
  <r>
    <s v="TXN208"/>
    <x v="1"/>
    <s v="Office Supplies"/>
    <n v="10"/>
    <n v="6.92"/>
    <n v="69.2"/>
    <x v="105"/>
    <x v="3"/>
    <x v="16"/>
  </r>
  <r>
    <s v="TXN209"/>
    <x v="6"/>
    <s v="Furniture"/>
    <n v="2"/>
    <n v="189.27"/>
    <n v="378.54"/>
    <x v="153"/>
    <x v="3"/>
    <x v="1"/>
  </r>
  <r>
    <s v="TXN210"/>
    <x v="9"/>
    <s v="Electronics"/>
    <n v="14"/>
    <n v="838.27"/>
    <n v="11735.78"/>
    <x v="154"/>
    <x v="1"/>
    <x v="2"/>
  </r>
  <r>
    <s v="TXN211"/>
    <x v="1"/>
    <s v="Office Supplies"/>
    <n v="16"/>
    <n v="11.36"/>
    <n v="181.76"/>
    <x v="155"/>
    <x v="1"/>
    <x v="7"/>
  </r>
  <r>
    <s v="TXN212"/>
    <x v="1"/>
    <s v="Office Supplies"/>
    <n v="7"/>
    <n v="8.9"/>
    <n v="62.3"/>
    <x v="35"/>
    <x v="3"/>
    <x v="7"/>
  </r>
  <r>
    <s v="TXN213"/>
    <x v="6"/>
    <s v="Furniture"/>
    <n v="19"/>
    <n v="109.37"/>
    <n v="2078.0300000000002"/>
    <x v="125"/>
    <x v="4"/>
    <x v="15"/>
  </r>
  <r>
    <s v="TXN214"/>
    <x v="0"/>
    <s v="Furniture"/>
    <n v="8"/>
    <n v="181.38"/>
    <n v="1451.04"/>
    <x v="141"/>
    <x v="2"/>
    <x v="14"/>
  </r>
  <r>
    <s v="TXN215"/>
    <x v="3"/>
    <s v="Stationery"/>
    <n v="17"/>
    <n v="1.34"/>
    <n v="22.78"/>
    <x v="60"/>
    <x v="3"/>
    <x v="14"/>
  </r>
  <r>
    <s v="TXN216"/>
    <x v="0"/>
    <s v="Furniture"/>
    <n v="7"/>
    <n v="164.7"/>
    <n v="1152.9000000000001"/>
    <x v="76"/>
    <x v="4"/>
    <x v="12"/>
  </r>
  <r>
    <s v="TXN217"/>
    <x v="3"/>
    <s v="Stationery"/>
    <n v="13"/>
    <n v="2.23"/>
    <n v="28.99"/>
    <x v="156"/>
    <x v="3"/>
    <x v="11"/>
  </r>
  <r>
    <s v="TXN218"/>
    <x v="3"/>
    <s v="Stationery"/>
    <n v="2"/>
    <n v="1.76"/>
    <n v="3.52"/>
    <x v="157"/>
    <x v="4"/>
    <x v="0"/>
  </r>
  <r>
    <s v="TXN219"/>
    <x v="1"/>
    <s v="Office Supplies"/>
    <n v="14"/>
    <n v="8.34"/>
    <n v="116.76"/>
    <x v="133"/>
    <x v="2"/>
    <x v="16"/>
  </r>
  <r>
    <s v="TXN220"/>
    <x v="7"/>
    <s v="Electronics"/>
    <n v="10"/>
    <n v="267.91000000000003"/>
    <n v="2679.1"/>
    <x v="50"/>
    <x v="0"/>
    <x v="18"/>
  </r>
  <r>
    <s v="TXN221"/>
    <x v="9"/>
    <s v="Electronics"/>
    <n v="11"/>
    <n v="808.22"/>
    <n v="8890.42"/>
    <x v="16"/>
    <x v="0"/>
    <x v="13"/>
  </r>
  <r>
    <s v="TXN222"/>
    <x v="4"/>
    <s v="Electronics"/>
    <n v="2"/>
    <n v="270.8"/>
    <n v="541.6"/>
    <x v="158"/>
    <x v="1"/>
    <x v="3"/>
  </r>
  <r>
    <s v="TXN223"/>
    <x v="2"/>
    <s v="Software"/>
    <n v="1"/>
    <n v="8876.25"/>
    <n v="8876.25"/>
    <x v="159"/>
    <x v="3"/>
    <x v="4"/>
  </r>
  <r>
    <s v="TXN224"/>
    <x v="5"/>
    <s v="Stationery"/>
    <n v="14"/>
    <n v="15.95"/>
    <n v="223.3"/>
    <x v="93"/>
    <x v="0"/>
    <x v="8"/>
  </r>
  <r>
    <s v="TXN225"/>
    <x v="1"/>
    <s v="Office Supplies"/>
    <n v="17"/>
    <n v="12.26"/>
    <n v="208.42"/>
    <x v="142"/>
    <x v="1"/>
    <x v="11"/>
  </r>
  <r>
    <s v="TXN226"/>
    <x v="9"/>
    <s v="Electronics"/>
    <n v="4"/>
    <n v="920.27"/>
    <n v="3681.08"/>
    <x v="160"/>
    <x v="3"/>
    <x v="3"/>
  </r>
  <r>
    <s v="TXN227"/>
    <x v="8"/>
    <s v="Accessories"/>
    <n v="20"/>
    <n v="33.380000000000003"/>
    <n v="667.6"/>
    <x v="161"/>
    <x v="0"/>
    <x v="4"/>
  </r>
  <r>
    <s v="TXN228"/>
    <x v="0"/>
    <s v="Furniture"/>
    <n v="19"/>
    <n v="120.67"/>
    <n v="2292.73"/>
    <x v="162"/>
    <x v="1"/>
    <x v="10"/>
  </r>
  <r>
    <s v="TXN229"/>
    <x v="0"/>
    <s v="Furniture"/>
    <n v="10"/>
    <n v="155.66"/>
    <n v="1556.6"/>
    <x v="163"/>
    <x v="2"/>
    <x v="13"/>
  </r>
  <r>
    <s v="TXN230"/>
    <x v="4"/>
    <s v="Electronics"/>
    <n v="4"/>
    <n v="175.06"/>
    <n v="700.24"/>
    <x v="164"/>
    <x v="0"/>
    <x v="11"/>
  </r>
  <r>
    <s v="TXN231"/>
    <x v="5"/>
    <s v="Stationery"/>
    <n v="11"/>
    <n v="16.66"/>
    <n v="183.26"/>
    <x v="165"/>
    <x v="0"/>
    <x v="0"/>
  </r>
  <r>
    <s v="TXN232"/>
    <x v="7"/>
    <s v="Electronics"/>
    <n v="15"/>
    <n v="381.95"/>
    <n v="5729.25"/>
    <x v="101"/>
    <x v="3"/>
    <x v="8"/>
  </r>
  <r>
    <s v="TXN233"/>
    <x v="1"/>
    <s v="Office Supplies"/>
    <n v="15"/>
    <n v="9.75"/>
    <n v="146.25"/>
    <x v="166"/>
    <x v="2"/>
    <x v="7"/>
  </r>
  <r>
    <s v="TXN234"/>
    <x v="1"/>
    <s v="Office Supplies"/>
    <n v="12"/>
    <n v="8"/>
    <n v="96"/>
    <x v="167"/>
    <x v="2"/>
    <x v="11"/>
  </r>
  <r>
    <s v="TXN235"/>
    <x v="1"/>
    <s v="Office Supplies"/>
    <n v="14"/>
    <n v="12.62"/>
    <n v="176.68"/>
    <x v="110"/>
    <x v="2"/>
    <x v="12"/>
  </r>
  <r>
    <s v="TXN236"/>
    <x v="8"/>
    <s v="Accessories"/>
    <n v="1"/>
    <n v="20.72"/>
    <n v="20.72"/>
    <x v="168"/>
    <x v="2"/>
    <x v="8"/>
  </r>
  <r>
    <s v="TXN237"/>
    <x v="6"/>
    <s v="Furniture"/>
    <n v="8"/>
    <n v="164.12"/>
    <n v="1312.96"/>
    <x v="76"/>
    <x v="1"/>
    <x v="6"/>
  </r>
  <r>
    <s v="TXN238"/>
    <x v="4"/>
    <s v="Electronics"/>
    <n v="9"/>
    <n v="254.32"/>
    <n v="2288.88"/>
    <x v="169"/>
    <x v="0"/>
    <x v="12"/>
  </r>
  <r>
    <s v="TXN239"/>
    <x v="7"/>
    <s v="Electronics"/>
    <n v="20"/>
    <n v="271.02999999999997"/>
    <n v="5420.6"/>
    <x v="72"/>
    <x v="2"/>
    <x v="14"/>
  </r>
  <r>
    <s v="TXN240"/>
    <x v="5"/>
    <s v="Stationery"/>
    <n v="11"/>
    <n v="15.66"/>
    <n v="172.26"/>
    <x v="144"/>
    <x v="2"/>
    <x v="10"/>
  </r>
  <r>
    <s v="TXN241"/>
    <x v="3"/>
    <s v="Stationery"/>
    <n v="15"/>
    <n v="2.16"/>
    <n v="32.4"/>
    <x v="108"/>
    <x v="4"/>
    <x v="15"/>
  </r>
  <r>
    <s v="TXN242"/>
    <x v="8"/>
    <s v="Accessories"/>
    <n v="3"/>
    <n v="43.57"/>
    <n v="130.71"/>
    <x v="170"/>
    <x v="0"/>
    <x v="19"/>
  </r>
  <r>
    <s v="TXN243"/>
    <x v="0"/>
    <s v="Furniture"/>
    <n v="9"/>
    <n v="170.05"/>
    <n v="1530.45"/>
    <x v="171"/>
    <x v="0"/>
    <x v="12"/>
  </r>
  <r>
    <s v="TXN244"/>
    <x v="3"/>
    <s v="Stationery"/>
    <n v="1"/>
    <n v="1.57"/>
    <n v="1.57"/>
    <x v="172"/>
    <x v="0"/>
    <x v="2"/>
  </r>
  <r>
    <s v="TXN245"/>
    <x v="8"/>
    <s v="Accessories"/>
    <n v="15"/>
    <n v="40.6"/>
    <n v="609"/>
    <x v="16"/>
    <x v="2"/>
    <x v="14"/>
  </r>
  <r>
    <s v="TXN246"/>
    <x v="4"/>
    <s v="Electronics"/>
    <n v="14"/>
    <n v="272.22000000000003"/>
    <n v="3811.08"/>
    <x v="0"/>
    <x v="2"/>
    <x v="1"/>
  </r>
  <r>
    <s v="TXN247"/>
    <x v="5"/>
    <s v="Stationery"/>
    <n v="14"/>
    <n v="14.19"/>
    <n v="198.66"/>
    <x v="67"/>
    <x v="3"/>
    <x v="6"/>
  </r>
  <r>
    <s v="TXN248"/>
    <x v="0"/>
    <s v="Furniture"/>
    <n v="19"/>
    <n v="165.29"/>
    <n v="3140.51"/>
    <x v="71"/>
    <x v="3"/>
    <x v="12"/>
  </r>
  <r>
    <s v="TXN249"/>
    <x v="3"/>
    <s v="Stationery"/>
    <n v="13"/>
    <n v="1.75"/>
    <n v="22.75"/>
    <x v="51"/>
    <x v="3"/>
    <x v="15"/>
  </r>
  <r>
    <s v="TXN250"/>
    <x v="0"/>
    <s v="Furniture"/>
    <n v="8"/>
    <n v="146.26"/>
    <n v="1170.08"/>
    <x v="173"/>
    <x v="3"/>
    <x v="16"/>
  </r>
  <r>
    <s v="TXN251"/>
    <x v="1"/>
    <s v="Office Supplies"/>
    <n v="19"/>
    <n v="6.33"/>
    <n v="120.27"/>
    <x v="68"/>
    <x v="1"/>
    <x v="7"/>
  </r>
  <r>
    <s v="TXN252"/>
    <x v="9"/>
    <s v="Electronics"/>
    <n v="11"/>
    <n v="960.7"/>
    <n v="10567.7"/>
    <x v="17"/>
    <x v="0"/>
    <x v="4"/>
  </r>
  <r>
    <s v="TXN253"/>
    <x v="2"/>
    <s v="Software"/>
    <n v="1"/>
    <n v="5315.45"/>
    <n v="5315.45"/>
    <x v="166"/>
    <x v="2"/>
    <x v="18"/>
  </r>
  <r>
    <s v="TXN254"/>
    <x v="1"/>
    <s v="Office Supplies"/>
    <n v="1"/>
    <n v="8.77"/>
    <n v="8.77"/>
    <x v="31"/>
    <x v="0"/>
    <x v="3"/>
  </r>
  <r>
    <s v="TXN255"/>
    <x v="6"/>
    <s v="Furniture"/>
    <n v="17"/>
    <n v="152.66"/>
    <n v="2595.2199999999998"/>
    <x v="47"/>
    <x v="3"/>
    <x v="15"/>
  </r>
  <r>
    <s v="TXN256"/>
    <x v="7"/>
    <s v="Electronics"/>
    <n v="1"/>
    <n v="233.93"/>
    <n v="233.93"/>
    <x v="174"/>
    <x v="0"/>
    <x v="14"/>
  </r>
  <r>
    <s v="TXN257"/>
    <x v="0"/>
    <s v="Furniture"/>
    <n v="2"/>
    <n v="198.18"/>
    <n v="396.36"/>
    <x v="161"/>
    <x v="3"/>
    <x v="18"/>
  </r>
  <r>
    <s v="TXN258"/>
    <x v="1"/>
    <s v="Office Supplies"/>
    <n v="1"/>
    <n v="14.02"/>
    <n v="14.02"/>
    <x v="175"/>
    <x v="4"/>
    <x v="2"/>
  </r>
  <r>
    <s v="TXN259"/>
    <x v="0"/>
    <s v="Furniture"/>
    <n v="17"/>
    <n v="155.57"/>
    <n v="2644.69"/>
    <x v="176"/>
    <x v="3"/>
    <x v="7"/>
  </r>
  <r>
    <s v="TXN260"/>
    <x v="9"/>
    <s v="Electronics"/>
    <n v="11"/>
    <n v="971.94"/>
    <n v="10691.34"/>
    <x v="80"/>
    <x v="4"/>
    <x v="18"/>
  </r>
  <r>
    <s v="TXN261"/>
    <x v="9"/>
    <s v="Electronics"/>
    <n v="9"/>
    <n v="908.32"/>
    <n v="8174.88"/>
    <x v="24"/>
    <x v="4"/>
    <x v="0"/>
  </r>
  <r>
    <s v="TXN262"/>
    <x v="6"/>
    <s v="Furniture"/>
    <n v="14"/>
    <n v="113.58"/>
    <n v="1590.12"/>
    <x v="177"/>
    <x v="0"/>
    <x v="5"/>
  </r>
  <r>
    <s v="TXN263"/>
    <x v="7"/>
    <s v="Electronics"/>
    <n v="10"/>
    <n v="242.82"/>
    <n v="2428.1999999999998"/>
    <x v="93"/>
    <x v="0"/>
    <x v="19"/>
  </r>
  <r>
    <s v="TXN264"/>
    <x v="6"/>
    <s v="Furniture"/>
    <n v="12"/>
    <n v="177.73"/>
    <n v="2132.7600000000002"/>
    <x v="178"/>
    <x v="3"/>
    <x v="13"/>
  </r>
  <r>
    <s v="TXN265"/>
    <x v="8"/>
    <s v="Accessories"/>
    <n v="17"/>
    <n v="34.51"/>
    <n v="586.66999999999996"/>
    <x v="46"/>
    <x v="1"/>
    <x v="12"/>
  </r>
  <r>
    <s v="TXN266"/>
    <x v="4"/>
    <s v="Electronics"/>
    <n v="4"/>
    <n v="277.36"/>
    <n v="1109.44"/>
    <x v="147"/>
    <x v="3"/>
    <x v="1"/>
  </r>
  <r>
    <s v="TXN267"/>
    <x v="8"/>
    <s v="Accessories"/>
    <n v="6"/>
    <n v="26.64"/>
    <n v="159.84"/>
    <x v="179"/>
    <x v="4"/>
    <x v="0"/>
  </r>
  <r>
    <s v="TXN268"/>
    <x v="0"/>
    <s v="Furniture"/>
    <n v="9"/>
    <n v="115.09"/>
    <n v="1035.81"/>
    <x v="180"/>
    <x v="0"/>
    <x v="3"/>
  </r>
  <r>
    <s v="TXN269"/>
    <x v="9"/>
    <s v="Electronics"/>
    <n v="2"/>
    <n v="859.47"/>
    <n v="1718.94"/>
    <x v="41"/>
    <x v="4"/>
    <x v="19"/>
  </r>
  <r>
    <s v="TXN270"/>
    <x v="1"/>
    <s v="Office Supplies"/>
    <n v="2"/>
    <n v="12.89"/>
    <n v="25.78"/>
    <x v="181"/>
    <x v="4"/>
    <x v="16"/>
  </r>
  <r>
    <s v="TXN271"/>
    <x v="6"/>
    <s v="Furniture"/>
    <n v="8"/>
    <n v="195.03"/>
    <n v="1560.24"/>
    <x v="182"/>
    <x v="0"/>
    <x v="4"/>
  </r>
  <r>
    <s v="TXN272"/>
    <x v="7"/>
    <s v="Electronics"/>
    <n v="4"/>
    <n v="254.89"/>
    <n v="1019.56"/>
    <x v="105"/>
    <x v="0"/>
    <x v="1"/>
  </r>
  <r>
    <s v="TXN273"/>
    <x v="8"/>
    <s v="Accessories"/>
    <n v="18"/>
    <n v="41.77"/>
    <n v="751.86"/>
    <x v="183"/>
    <x v="3"/>
    <x v="14"/>
  </r>
  <r>
    <s v="TXN274"/>
    <x v="0"/>
    <s v="Furniture"/>
    <n v="10"/>
    <n v="131.54"/>
    <n v="1315.4"/>
    <x v="119"/>
    <x v="0"/>
    <x v="14"/>
  </r>
  <r>
    <s v="TXN275"/>
    <x v="1"/>
    <s v="Office Supplies"/>
    <n v="5"/>
    <n v="11.33"/>
    <n v="56.65"/>
    <x v="184"/>
    <x v="4"/>
    <x v="10"/>
  </r>
  <r>
    <s v="TXN276"/>
    <x v="5"/>
    <s v="Stationery"/>
    <n v="16"/>
    <n v="13.84"/>
    <n v="221.44"/>
    <x v="154"/>
    <x v="2"/>
    <x v="1"/>
  </r>
  <r>
    <s v="TXN277"/>
    <x v="7"/>
    <s v="Electronics"/>
    <n v="13"/>
    <n v="276.45999999999998"/>
    <n v="3593.98"/>
    <x v="177"/>
    <x v="0"/>
    <x v="10"/>
  </r>
  <r>
    <s v="TXN278"/>
    <x v="7"/>
    <s v="Electronics"/>
    <n v="12"/>
    <n v="253.77"/>
    <n v="3045.24"/>
    <x v="150"/>
    <x v="2"/>
    <x v="19"/>
  </r>
  <r>
    <s v="TXN279"/>
    <x v="5"/>
    <s v="Stationery"/>
    <n v="3"/>
    <n v="14.61"/>
    <n v="43.83"/>
    <x v="185"/>
    <x v="3"/>
    <x v="12"/>
  </r>
  <r>
    <s v="TXN280"/>
    <x v="9"/>
    <s v="Electronics"/>
    <n v="13"/>
    <n v="872.33"/>
    <n v="11340.29"/>
    <x v="33"/>
    <x v="1"/>
    <x v="14"/>
  </r>
  <r>
    <s v="TXN281"/>
    <x v="2"/>
    <s v="Software"/>
    <n v="1"/>
    <n v="9452.25"/>
    <n v="9452.25"/>
    <x v="186"/>
    <x v="4"/>
    <x v="9"/>
  </r>
  <r>
    <s v="TXN282"/>
    <x v="7"/>
    <s v="Electronics"/>
    <n v="14"/>
    <n v="226.49"/>
    <n v="3170.86"/>
    <x v="73"/>
    <x v="1"/>
    <x v="7"/>
  </r>
  <r>
    <s v="TXN283"/>
    <x v="0"/>
    <s v="Furniture"/>
    <n v="12"/>
    <n v="100.9"/>
    <n v="1210.8"/>
    <x v="187"/>
    <x v="0"/>
    <x v="5"/>
  </r>
  <r>
    <s v="TXN284"/>
    <x v="3"/>
    <s v="Stationery"/>
    <n v="14"/>
    <n v="2.0099999999999998"/>
    <n v="28.14"/>
    <x v="157"/>
    <x v="0"/>
    <x v="7"/>
  </r>
  <r>
    <s v="TXN285"/>
    <x v="7"/>
    <s v="Electronics"/>
    <n v="9"/>
    <n v="315.2"/>
    <n v="2836.8"/>
    <x v="122"/>
    <x v="3"/>
    <x v="19"/>
  </r>
  <r>
    <s v="TXN286"/>
    <x v="2"/>
    <s v="Software"/>
    <n v="1"/>
    <n v="6678.13"/>
    <n v="6678.13"/>
    <x v="30"/>
    <x v="4"/>
    <x v="5"/>
  </r>
  <r>
    <s v="TXN287"/>
    <x v="0"/>
    <s v="Furniture"/>
    <n v="11"/>
    <n v="177.57"/>
    <n v="1953.27"/>
    <x v="188"/>
    <x v="3"/>
    <x v="2"/>
  </r>
  <r>
    <s v="TXN288"/>
    <x v="1"/>
    <s v="Office Supplies"/>
    <n v="3"/>
    <n v="13.69"/>
    <n v="41.07"/>
    <x v="189"/>
    <x v="3"/>
    <x v="5"/>
  </r>
  <r>
    <s v="TXN289"/>
    <x v="0"/>
    <s v="Furniture"/>
    <n v="17"/>
    <n v="134.11000000000001"/>
    <n v="2279.87"/>
    <x v="52"/>
    <x v="1"/>
    <x v="3"/>
  </r>
  <r>
    <s v="TXN290"/>
    <x v="9"/>
    <s v="Electronics"/>
    <n v="12"/>
    <n v="861.92"/>
    <n v="10343.040000000001"/>
    <x v="135"/>
    <x v="1"/>
    <x v="19"/>
  </r>
  <r>
    <s v="TXN291"/>
    <x v="7"/>
    <s v="Electronics"/>
    <n v="11"/>
    <n v="201.29"/>
    <n v="2214.19"/>
    <x v="26"/>
    <x v="4"/>
    <x v="19"/>
  </r>
  <r>
    <s v="TXN292"/>
    <x v="8"/>
    <s v="Accessories"/>
    <n v="15"/>
    <n v="32.31"/>
    <n v="484.65"/>
    <x v="185"/>
    <x v="3"/>
    <x v="1"/>
  </r>
  <r>
    <s v="TXN293"/>
    <x v="5"/>
    <s v="Stationery"/>
    <n v="14"/>
    <n v="12.57"/>
    <n v="175.98"/>
    <x v="61"/>
    <x v="2"/>
    <x v="7"/>
  </r>
  <r>
    <s v="TXN294"/>
    <x v="4"/>
    <s v="Electronics"/>
    <n v="12"/>
    <n v="192.13"/>
    <n v="2305.56"/>
    <x v="190"/>
    <x v="3"/>
    <x v="17"/>
  </r>
  <r>
    <s v="TXN295"/>
    <x v="8"/>
    <s v="Accessories"/>
    <n v="15"/>
    <n v="22.7"/>
    <n v="340.5"/>
    <x v="13"/>
    <x v="0"/>
    <x v="14"/>
  </r>
  <r>
    <s v="TXN296"/>
    <x v="6"/>
    <s v="Furniture"/>
    <n v="5"/>
    <n v="109.14"/>
    <n v="545.70000000000005"/>
    <x v="191"/>
    <x v="4"/>
    <x v="14"/>
  </r>
  <r>
    <s v="TXN297"/>
    <x v="2"/>
    <s v="Software"/>
    <n v="1"/>
    <n v="9503.77"/>
    <n v="9503.77"/>
    <x v="65"/>
    <x v="4"/>
    <x v="11"/>
  </r>
  <r>
    <s v="TXN298"/>
    <x v="2"/>
    <s v="Software"/>
    <n v="1"/>
    <n v="5489.81"/>
    <n v="5489.81"/>
    <x v="192"/>
    <x v="0"/>
    <x v="4"/>
  </r>
  <r>
    <s v="TXN299"/>
    <x v="3"/>
    <s v="Stationery"/>
    <n v="11"/>
    <n v="1.23"/>
    <n v="13.53"/>
    <x v="193"/>
    <x v="4"/>
    <x v="11"/>
  </r>
  <r>
    <s v="TXN300"/>
    <x v="9"/>
    <s v="Electronics"/>
    <n v="1"/>
    <n v="871.95"/>
    <n v="871.95"/>
    <x v="194"/>
    <x v="3"/>
    <x v="12"/>
  </r>
  <r>
    <s v="TXN301"/>
    <x v="4"/>
    <s v="Electronics"/>
    <n v="3"/>
    <n v="179.61"/>
    <n v="538.83000000000004"/>
    <x v="194"/>
    <x v="1"/>
    <x v="9"/>
  </r>
  <r>
    <s v="TXN302"/>
    <x v="4"/>
    <s v="Electronics"/>
    <n v="13"/>
    <n v="234.5"/>
    <n v="3048.5"/>
    <x v="195"/>
    <x v="1"/>
    <x v="2"/>
  </r>
  <r>
    <s v="TXN303"/>
    <x v="8"/>
    <s v="Accessories"/>
    <n v="18"/>
    <n v="42.31"/>
    <n v="761.58"/>
    <x v="120"/>
    <x v="0"/>
    <x v="5"/>
  </r>
  <r>
    <s v="TXN304"/>
    <x v="7"/>
    <s v="Electronics"/>
    <n v="11"/>
    <n v="278.12"/>
    <n v="3059.32"/>
    <x v="13"/>
    <x v="1"/>
    <x v="16"/>
  </r>
  <r>
    <s v="TXN305"/>
    <x v="1"/>
    <s v="Office Supplies"/>
    <n v="11"/>
    <n v="5.46"/>
    <n v="60.06"/>
    <x v="196"/>
    <x v="0"/>
    <x v="6"/>
  </r>
  <r>
    <s v="TXN306"/>
    <x v="7"/>
    <s v="Electronics"/>
    <n v="11"/>
    <n v="333.61"/>
    <n v="3669.71"/>
    <x v="91"/>
    <x v="2"/>
    <x v="18"/>
  </r>
  <r>
    <s v="TXN307"/>
    <x v="2"/>
    <s v="Software"/>
    <n v="1"/>
    <n v="5454.58"/>
    <n v="5454.58"/>
    <x v="197"/>
    <x v="0"/>
    <x v="0"/>
  </r>
  <r>
    <s v="TXN308"/>
    <x v="5"/>
    <s v="Stationery"/>
    <n v="6"/>
    <n v="19.829999999999998"/>
    <n v="118.98"/>
    <x v="57"/>
    <x v="2"/>
    <x v="3"/>
  </r>
  <r>
    <s v="TXN309"/>
    <x v="7"/>
    <s v="Electronics"/>
    <n v="18"/>
    <n v="246.14"/>
    <n v="4430.5200000000004"/>
    <x v="30"/>
    <x v="1"/>
    <x v="2"/>
  </r>
  <r>
    <s v="TXN310"/>
    <x v="8"/>
    <s v="Accessories"/>
    <n v="4"/>
    <n v="34.130000000000003"/>
    <n v="136.52000000000001"/>
    <x v="190"/>
    <x v="1"/>
    <x v="0"/>
  </r>
  <r>
    <s v="TXN311"/>
    <x v="8"/>
    <s v="Accessories"/>
    <n v="15"/>
    <n v="21.14"/>
    <n v="317.10000000000002"/>
    <x v="55"/>
    <x v="4"/>
    <x v="8"/>
  </r>
  <r>
    <s v="TXN312"/>
    <x v="4"/>
    <s v="Electronics"/>
    <n v="19"/>
    <n v="203.37"/>
    <n v="3864.03"/>
    <x v="59"/>
    <x v="1"/>
    <x v="17"/>
  </r>
  <r>
    <s v="TXN313"/>
    <x v="6"/>
    <s v="Furniture"/>
    <n v="14"/>
    <n v="199.35"/>
    <n v="2790.9"/>
    <x v="152"/>
    <x v="4"/>
    <x v="2"/>
  </r>
  <r>
    <s v="TXN314"/>
    <x v="2"/>
    <s v="Software"/>
    <n v="1"/>
    <n v="7229.1"/>
    <n v="7229.1"/>
    <x v="111"/>
    <x v="3"/>
    <x v="13"/>
  </r>
  <r>
    <s v="TXN315"/>
    <x v="1"/>
    <s v="Office Supplies"/>
    <n v="5"/>
    <n v="9.6199999999999992"/>
    <n v="48.1"/>
    <x v="4"/>
    <x v="4"/>
    <x v="7"/>
  </r>
  <r>
    <s v="TXN316"/>
    <x v="9"/>
    <s v="Electronics"/>
    <n v="1"/>
    <n v="896.36"/>
    <n v="896.36"/>
    <x v="198"/>
    <x v="4"/>
    <x v="3"/>
  </r>
  <r>
    <s v="TXN317"/>
    <x v="3"/>
    <s v="Stationery"/>
    <n v="18"/>
    <n v="1.77"/>
    <n v="31.86"/>
    <x v="199"/>
    <x v="3"/>
    <x v="1"/>
  </r>
  <r>
    <s v="TXN318"/>
    <x v="0"/>
    <s v="Furniture"/>
    <n v="19"/>
    <n v="153.61000000000001"/>
    <n v="2918.59"/>
    <x v="177"/>
    <x v="2"/>
    <x v="11"/>
  </r>
  <r>
    <s v="TXN319"/>
    <x v="6"/>
    <s v="Furniture"/>
    <n v="10"/>
    <n v="108.63"/>
    <n v="1086.3"/>
    <x v="200"/>
    <x v="3"/>
    <x v="7"/>
  </r>
  <r>
    <s v="TXN320"/>
    <x v="5"/>
    <s v="Stationery"/>
    <n v="2"/>
    <n v="19.46"/>
    <n v="38.92"/>
    <x v="201"/>
    <x v="1"/>
    <x v="15"/>
  </r>
  <r>
    <s v="TXN321"/>
    <x v="9"/>
    <s v="Electronics"/>
    <n v="18"/>
    <n v="876.19"/>
    <n v="15771.42"/>
    <x v="50"/>
    <x v="0"/>
    <x v="15"/>
  </r>
  <r>
    <s v="TXN322"/>
    <x v="4"/>
    <s v="Electronics"/>
    <n v="11"/>
    <n v="162.18"/>
    <n v="1783.98"/>
    <x v="22"/>
    <x v="3"/>
    <x v="18"/>
  </r>
  <r>
    <s v="TXN323"/>
    <x v="3"/>
    <s v="Stationery"/>
    <n v="1"/>
    <n v="1.56"/>
    <n v="1.56"/>
    <x v="75"/>
    <x v="0"/>
    <x v="11"/>
  </r>
  <r>
    <s v="TXN324"/>
    <x v="3"/>
    <s v="Stationery"/>
    <n v="3"/>
    <n v="1.06"/>
    <n v="3.18"/>
    <x v="202"/>
    <x v="3"/>
    <x v="9"/>
  </r>
  <r>
    <s v="TXN325"/>
    <x v="2"/>
    <s v="Software"/>
    <n v="1"/>
    <n v="8937.02"/>
    <n v="8937.02"/>
    <x v="203"/>
    <x v="4"/>
    <x v="15"/>
  </r>
  <r>
    <s v="TXN326"/>
    <x v="3"/>
    <s v="Stationery"/>
    <n v="17"/>
    <n v="1.97"/>
    <n v="33.49"/>
    <x v="59"/>
    <x v="4"/>
    <x v="11"/>
  </r>
  <r>
    <s v="TXN327"/>
    <x v="0"/>
    <s v="Furniture"/>
    <n v="17"/>
    <n v="149.52000000000001"/>
    <n v="2541.84"/>
    <x v="84"/>
    <x v="0"/>
    <x v="7"/>
  </r>
  <r>
    <s v="TXN328"/>
    <x v="4"/>
    <s v="Electronics"/>
    <n v="11"/>
    <n v="150.83000000000001"/>
    <n v="1659.13"/>
    <x v="204"/>
    <x v="2"/>
    <x v="19"/>
  </r>
  <r>
    <s v="TXN329"/>
    <x v="8"/>
    <s v="Accessories"/>
    <n v="19"/>
    <n v="25.41"/>
    <n v="482.79"/>
    <x v="135"/>
    <x v="2"/>
    <x v="7"/>
  </r>
  <r>
    <s v="TXN330"/>
    <x v="2"/>
    <s v="Software"/>
    <n v="1"/>
    <n v="7000.06"/>
    <n v="7000.06"/>
    <x v="154"/>
    <x v="1"/>
    <x v="2"/>
  </r>
  <r>
    <s v="TXN331"/>
    <x v="5"/>
    <s v="Stationery"/>
    <n v="9"/>
    <n v="19.27"/>
    <n v="173.43"/>
    <x v="169"/>
    <x v="3"/>
    <x v="6"/>
  </r>
  <r>
    <s v="TXN332"/>
    <x v="8"/>
    <s v="Accessories"/>
    <n v="2"/>
    <n v="41.62"/>
    <n v="83.24"/>
    <x v="205"/>
    <x v="4"/>
    <x v="10"/>
  </r>
  <r>
    <s v="TXN333"/>
    <x v="9"/>
    <s v="Electronics"/>
    <n v="3"/>
    <n v="966.1"/>
    <n v="2898.3"/>
    <x v="206"/>
    <x v="1"/>
    <x v="15"/>
  </r>
  <r>
    <s v="TXN334"/>
    <x v="0"/>
    <s v="Furniture"/>
    <n v="16"/>
    <n v="127.25"/>
    <n v="2036"/>
    <x v="206"/>
    <x v="1"/>
    <x v="14"/>
  </r>
  <r>
    <s v="TXN335"/>
    <x v="9"/>
    <s v="Electronics"/>
    <n v="16"/>
    <n v="960.28"/>
    <n v="15364.48"/>
    <x v="207"/>
    <x v="3"/>
    <x v="12"/>
  </r>
  <r>
    <s v="TXN336"/>
    <x v="4"/>
    <s v="Electronics"/>
    <n v="1"/>
    <n v="265.47000000000003"/>
    <n v="265.47000000000003"/>
    <x v="208"/>
    <x v="1"/>
    <x v="4"/>
  </r>
  <r>
    <s v="TXN337"/>
    <x v="1"/>
    <s v="Office Supplies"/>
    <n v="5"/>
    <n v="9.52"/>
    <n v="47.6"/>
    <x v="209"/>
    <x v="1"/>
    <x v="15"/>
  </r>
  <r>
    <s v="TXN338"/>
    <x v="7"/>
    <s v="Electronics"/>
    <n v="2"/>
    <n v="301.04000000000002"/>
    <n v="602.08000000000004"/>
    <x v="42"/>
    <x v="2"/>
    <x v="1"/>
  </r>
  <r>
    <s v="TXN339"/>
    <x v="2"/>
    <s v="Software"/>
    <n v="1"/>
    <n v="9622.4"/>
    <n v="9622.4"/>
    <x v="27"/>
    <x v="4"/>
    <x v="2"/>
  </r>
  <r>
    <s v="TXN340"/>
    <x v="5"/>
    <s v="Stationery"/>
    <n v="16"/>
    <n v="11.46"/>
    <n v="183.36"/>
    <x v="24"/>
    <x v="2"/>
    <x v="8"/>
  </r>
  <r>
    <s v="TXN341"/>
    <x v="2"/>
    <s v="Software"/>
    <n v="1"/>
    <n v="6395.36"/>
    <n v="6395.36"/>
    <x v="210"/>
    <x v="3"/>
    <x v="1"/>
  </r>
  <r>
    <s v="TXN342"/>
    <x v="6"/>
    <s v="Furniture"/>
    <n v="17"/>
    <n v="173.45"/>
    <n v="2948.65"/>
    <x v="153"/>
    <x v="4"/>
    <x v="0"/>
  </r>
  <r>
    <s v="TXN343"/>
    <x v="1"/>
    <s v="Office Supplies"/>
    <n v="3"/>
    <n v="10.16"/>
    <n v="30.48"/>
    <x v="25"/>
    <x v="4"/>
    <x v="6"/>
  </r>
  <r>
    <s v="TXN344"/>
    <x v="8"/>
    <s v="Accessories"/>
    <n v="4"/>
    <n v="45.1"/>
    <n v="180.4"/>
    <x v="91"/>
    <x v="0"/>
    <x v="0"/>
  </r>
  <r>
    <s v="TXN345"/>
    <x v="8"/>
    <s v="Accessories"/>
    <n v="3"/>
    <n v="39.04"/>
    <n v="117.12"/>
    <x v="211"/>
    <x v="2"/>
    <x v="12"/>
  </r>
  <r>
    <s v="TXN346"/>
    <x v="6"/>
    <s v="Furniture"/>
    <n v="13"/>
    <n v="163.63999999999999"/>
    <n v="2127.3200000000002"/>
    <x v="135"/>
    <x v="0"/>
    <x v="7"/>
  </r>
  <r>
    <s v="TXN347"/>
    <x v="6"/>
    <s v="Furniture"/>
    <n v="2"/>
    <n v="171.07"/>
    <n v="342.14"/>
    <x v="179"/>
    <x v="3"/>
    <x v="1"/>
  </r>
  <r>
    <s v="TXN348"/>
    <x v="4"/>
    <s v="Electronics"/>
    <n v="1"/>
    <n v="253.66"/>
    <n v="253.66"/>
    <x v="212"/>
    <x v="3"/>
    <x v="8"/>
  </r>
  <r>
    <s v="TXN349"/>
    <x v="9"/>
    <s v="Electronics"/>
    <n v="15"/>
    <n v="906.98"/>
    <n v="13604.7"/>
    <x v="43"/>
    <x v="1"/>
    <x v="11"/>
  </r>
  <r>
    <s v="TXN350"/>
    <x v="1"/>
    <s v="Office Supplies"/>
    <n v="1"/>
    <n v="10.31"/>
    <n v="10.31"/>
    <x v="213"/>
    <x v="4"/>
    <x v="2"/>
  </r>
  <r>
    <s v="TXN351"/>
    <x v="6"/>
    <s v="Furniture"/>
    <n v="14"/>
    <n v="167.09"/>
    <n v="2339.2600000000002"/>
    <x v="214"/>
    <x v="4"/>
    <x v="0"/>
  </r>
  <r>
    <s v="TXN352"/>
    <x v="6"/>
    <s v="Furniture"/>
    <n v="8"/>
    <n v="140.93"/>
    <n v="1127.44"/>
    <x v="100"/>
    <x v="2"/>
    <x v="7"/>
  </r>
  <r>
    <s v="TXN353"/>
    <x v="5"/>
    <s v="Stationery"/>
    <n v="19"/>
    <n v="18.350000000000001"/>
    <n v="348.65"/>
    <x v="215"/>
    <x v="3"/>
    <x v="7"/>
  </r>
  <r>
    <s v="TXN354"/>
    <x v="4"/>
    <s v="Electronics"/>
    <n v="14"/>
    <n v="209.08"/>
    <n v="2927.12"/>
    <x v="216"/>
    <x v="4"/>
    <x v="7"/>
  </r>
  <r>
    <s v="TXN355"/>
    <x v="0"/>
    <s v="Furniture"/>
    <n v="11"/>
    <n v="173.5"/>
    <n v="1908.5"/>
    <x v="217"/>
    <x v="2"/>
    <x v="17"/>
  </r>
  <r>
    <s v="TXN356"/>
    <x v="5"/>
    <s v="Stationery"/>
    <n v="8"/>
    <n v="15.49"/>
    <n v="123.92"/>
    <x v="213"/>
    <x v="4"/>
    <x v="11"/>
  </r>
  <r>
    <s v="TXN357"/>
    <x v="0"/>
    <s v="Furniture"/>
    <n v="18"/>
    <n v="125.64"/>
    <n v="2261.52"/>
    <x v="67"/>
    <x v="1"/>
    <x v="10"/>
  </r>
  <r>
    <s v="TXN358"/>
    <x v="4"/>
    <s v="Electronics"/>
    <n v="5"/>
    <n v="227.58"/>
    <n v="1137.9000000000001"/>
    <x v="218"/>
    <x v="3"/>
    <x v="17"/>
  </r>
  <r>
    <s v="TXN359"/>
    <x v="0"/>
    <s v="Furniture"/>
    <n v="1"/>
    <n v="138.94999999999999"/>
    <n v="138.94999999999999"/>
    <x v="21"/>
    <x v="4"/>
    <x v="2"/>
  </r>
  <r>
    <s v="TXN360"/>
    <x v="0"/>
    <s v="Furniture"/>
    <n v="19"/>
    <n v="157.09"/>
    <n v="2984.71"/>
    <x v="66"/>
    <x v="3"/>
    <x v="5"/>
  </r>
  <r>
    <s v="TXN361"/>
    <x v="9"/>
    <s v="Electronics"/>
    <n v="14"/>
    <n v="895.47"/>
    <n v="12536.58"/>
    <x v="188"/>
    <x v="0"/>
    <x v="8"/>
  </r>
  <r>
    <s v="TXN362"/>
    <x v="8"/>
    <s v="Accessories"/>
    <n v="20"/>
    <n v="45.45"/>
    <n v="909"/>
    <x v="219"/>
    <x v="0"/>
    <x v="5"/>
  </r>
  <r>
    <s v="TXN363"/>
    <x v="8"/>
    <s v="Accessories"/>
    <n v="15"/>
    <n v="33.19"/>
    <n v="497.85"/>
    <x v="49"/>
    <x v="0"/>
    <x v="5"/>
  </r>
  <r>
    <s v="TXN364"/>
    <x v="8"/>
    <s v="Accessories"/>
    <n v="14"/>
    <n v="25.83"/>
    <n v="361.62"/>
    <x v="179"/>
    <x v="2"/>
    <x v="9"/>
  </r>
  <r>
    <s v="TXN365"/>
    <x v="9"/>
    <s v="Electronics"/>
    <n v="16"/>
    <n v="811"/>
    <n v="12976"/>
    <x v="220"/>
    <x v="2"/>
    <x v="5"/>
  </r>
  <r>
    <s v="TXN366"/>
    <x v="4"/>
    <s v="Electronics"/>
    <n v="3"/>
    <n v="232.58"/>
    <n v="697.74"/>
    <x v="221"/>
    <x v="2"/>
    <x v="11"/>
  </r>
  <r>
    <s v="TXN367"/>
    <x v="9"/>
    <s v="Electronics"/>
    <n v="1"/>
    <n v="935.7"/>
    <n v="935.7"/>
    <x v="58"/>
    <x v="0"/>
    <x v="0"/>
  </r>
  <r>
    <s v="TXN368"/>
    <x v="9"/>
    <s v="Electronics"/>
    <n v="9"/>
    <n v="931.22"/>
    <n v="8380.98"/>
    <x v="222"/>
    <x v="4"/>
    <x v="0"/>
  </r>
  <r>
    <s v="TXN369"/>
    <x v="4"/>
    <s v="Electronics"/>
    <n v="9"/>
    <n v="291.75"/>
    <n v="2625.75"/>
    <x v="223"/>
    <x v="4"/>
    <x v="4"/>
  </r>
  <r>
    <s v="TXN370"/>
    <x v="1"/>
    <s v="Office Supplies"/>
    <n v="14"/>
    <n v="11.15"/>
    <n v="156.1"/>
    <x v="111"/>
    <x v="3"/>
    <x v="11"/>
  </r>
  <r>
    <s v="TXN371"/>
    <x v="0"/>
    <s v="Furniture"/>
    <n v="17"/>
    <n v="160.16"/>
    <n v="2722.72"/>
    <x v="170"/>
    <x v="4"/>
    <x v="19"/>
  </r>
  <r>
    <s v="TXN372"/>
    <x v="5"/>
    <s v="Stationery"/>
    <n v="4"/>
    <n v="12.07"/>
    <n v="48.28"/>
    <x v="224"/>
    <x v="3"/>
    <x v="5"/>
  </r>
  <r>
    <s v="TXN373"/>
    <x v="3"/>
    <s v="Stationery"/>
    <n v="7"/>
    <n v="1.41"/>
    <n v="9.8699999999999992"/>
    <x v="12"/>
    <x v="1"/>
    <x v="3"/>
  </r>
  <r>
    <s v="TXN374"/>
    <x v="6"/>
    <s v="Furniture"/>
    <n v="2"/>
    <n v="180.47"/>
    <n v="360.94"/>
    <x v="203"/>
    <x v="3"/>
    <x v="18"/>
  </r>
  <r>
    <s v="TXN375"/>
    <x v="5"/>
    <s v="Stationery"/>
    <n v="4"/>
    <n v="19.920000000000002"/>
    <n v="79.680000000000007"/>
    <x v="139"/>
    <x v="0"/>
    <x v="6"/>
  </r>
  <r>
    <s v="TXN376"/>
    <x v="7"/>
    <s v="Electronics"/>
    <n v="1"/>
    <n v="254.54"/>
    <n v="254.54"/>
    <x v="225"/>
    <x v="4"/>
    <x v="8"/>
  </r>
  <r>
    <s v="TXN377"/>
    <x v="4"/>
    <s v="Electronics"/>
    <n v="19"/>
    <n v="286.64999999999998"/>
    <n v="5446.35"/>
    <x v="184"/>
    <x v="4"/>
    <x v="0"/>
  </r>
  <r>
    <s v="TXN378"/>
    <x v="0"/>
    <s v="Furniture"/>
    <n v="2"/>
    <n v="199.59"/>
    <n v="399.18"/>
    <x v="162"/>
    <x v="4"/>
    <x v="0"/>
  </r>
  <r>
    <s v="TXN379"/>
    <x v="1"/>
    <s v="Office Supplies"/>
    <n v="17"/>
    <n v="8.77"/>
    <n v="149.09"/>
    <x v="10"/>
    <x v="4"/>
    <x v="3"/>
  </r>
  <r>
    <s v="TXN380"/>
    <x v="4"/>
    <s v="Electronics"/>
    <n v="18"/>
    <n v="168.63"/>
    <n v="3035.34"/>
    <x v="207"/>
    <x v="0"/>
    <x v="14"/>
  </r>
  <r>
    <s v="TXN381"/>
    <x v="2"/>
    <s v="Software"/>
    <n v="1"/>
    <n v="6658.84"/>
    <n v="6658.84"/>
    <x v="226"/>
    <x v="2"/>
    <x v="5"/>
  </r>
  <r>
    <s v="TXN382"/>
    <x v="4"/>
    <s v="Electronics"/>
    <n v="9"/>
    <n v="166.38"/>
    <n v="1497.42"/>
    <x v="125"/>
    <x v="3"/>
    <x v="8"/>
  </r>
  <r>
    <s v="TXN383"/>
    <x v="9"/>
    <s v="Electronics"/>
    <n v="13"/>
    <n v="885.9"/>
    <n v="11516.7"/>
    <x v="227"/>
    <x v="4"/>
    <x v="9"/>
  </r>
  <r>
    <s v="TXN384"/>
    <x v="7"/>
    <s v="Electronics"/>
    <n v="3"/>
    <n v="363.3"/>
    <n v="1089.9000000000001"/>
    <x v="228"/>
    <x v="0"/>
    <x v="8"/>
  </r>
  <r>
    <s v="TXN385"/>
    <x v="6"/>
    <s v="Furniture"/>
    <n v="3"/>
    <n v="122.09"/>
    <n v="366.27"/>
    <x v="226"/>
    <x v="4"/>
    <x v="2"/>
  </r>
  <r>
    <s v="TXN386"/>
    <x v="4"/>
    <s v="Electronics"/>
    <n v="10"/>
    <n v="171.14"/>
    <n v="1711.4"/>
    <x v="198"/>
    <x v="3"/>
    <x v="0"/>
  </r>
  <r>
    <s v="TXN387"/>
    <x v="9"/>
    <s v="Electronics"/>
    <n v="8"/>
    <n v="949.48"/>
    <n v="7595.84"/>
    <x v="68"/>
    <x v="0"/>
    <x v="4"/>
  </r>
  <r>
    <s v="TXN388"/>
    <x v="2"/>
    <s v="Software"/>
    <n v="1"/>
    <n v="5284.47"/>
    <n v="5284.47"/>
    <x v="229"/>
    <x v="1"/>
    <x v="11"/>
  </r>
  <r>
    <s v="TXN389"/>
    <x v="8"/>
    <s v="Accessories"/>
    <n v="18"/>
    <n v="43.54"/>
    <n v="783.72"/>
    <x v="230"/>
    <x v="2"/>
    <x v="7"/>
  </r>
  <r>
    <s v="TXN390"/>
    <x v="7"/>
    <s v="Electronics"/>
    <n v="13"/>
    <n v="325.75"/>
    <n v="4234.75"/>
    <x v="1"/>
    <x v="0"/>
    <x v="3"/>
  </r>
  <r>
    <s v="TXN391"/>
    <x v="1"/>
    <s v="Office Supplies"/>
    <n v="3"/>
    <n v="10.6"/>
    <n v="31.8"/>
    <x v="231"/>
    <x v="4"/>
    <x v="16"/>
  </r>
  <r>
    <s v="TXN392"/>
    <x v="3"/>
    <s v="Stationery"/>
    <n v="14"/>
    <n v="1.61"/>
    <n v="22.54"/>
    <x v="41"/>
    <x v="0"/>
    <x v="11"/>
  </r>
  <r>
    <s v="TXN393"/>
    <x v="6"/>
    <s v="Furniture"/>
    <n v="13"/>
    <n v="149.83000000000001"/>
    <n v="1947.79"/>
    <x v="42"/>
    <x v="4"/>
    <x v="2"/>
  </r>
  <r>
    <s v="TXN394"/>
    <x v="7"/>
    <s v="Electronics"/>
    <n v="12"/>
    <n v="262.86"/>
    <n v="3154.32"/>
    <x v="232"/>
    <x v="2"/>
    <x v="3"/>
  </r>
  <r>
    <s v="TXN395"/>
    <x v="2"/>
    <s v="Software"/>
    <n v="1"/>
    <n v="9550.0499999999993"/>
    <n v="9550.0499999999993"/>
    <x v="111"/>
    <x v="2"/>
    <x v="13"/>
  </r>
  <r>
    <s v="TXN396"/>
    <x v="7"/>
    <s v="Electronics"/>
    <n v="3"/>
    <n v="294.24"/>
    <n v="882.72"/>
    <x v="233"/>
    <x v="2"/>
    <x v="14"/>
  </r>
  <r>
    <s v="TXN397"/>
    <x v="6"/>
    <s v="Furniture"/>
    <n v="2"/>
    <n v="133.13"/>
    <n v="266.26"/>
    <x v="234"/>
    <x v="4"/>
    <x v="14"/>
  </r>
  <r>
    <s v="TXN398"/>
    <x v="6"/>
    <s v="Furniture"/>
    <n v="19"/>
    <n v="166.68"/>
    <n v="3166.92"/>
    <x v="64"/>
    <x v="2"/>
    <x v="8"/>
  </r>
  <r>
    <s v="TXN399"/>
    <x v="3"/>
    <s v="Stationery"/>
    <n v="6"/>
    <n v="1.56"/>
    <n v="9.36"/>
    <x v="235"/>
    <x v="4"/>
    <x v="19"/>
  </r>
  <r>
    <s v="TXN400"/>
    <x v="4"/>
    <s v="Electronics"/>
    <n v="2"/>
    <n v="219.62"/>
    <n v="439.24"/>
    <x v="236"/>
    <x v="0"/>
    <x v="12"/>
  </r>
  <r>
    <s v="TXN401"/>
    <x v="8"/>
    <s v="Accessories"/>
    <n v="9"/>
    <n v="22.03"/>
    <n v="198.27"/>
    <x v="50"/>
    <x v="3"/>
    <x v="8"/>
  </r>
  <r>
    <s v="TXN402"/>
    <x v="4"/>
    <s v="Electronics"/>
    <n v="11"/>
    <n v="249.71"/>
    <n v="2746.81"/>
    <x v="237"/>
    <x v="4"/>
    <x v="8"/>
  </r>
  <r>
    <s v="TXN403"/>
    <x v="1"/>
    <s v="Office Supplies"/>
    <n v="9"/>
    <n v="7.9"/>
    <n v="71.099999999999994"/>
    <x v="237"/>
    <x v="1"/>
    <x v="9"/>
  </r>
  <r>
    <s v="TXN404"/>
    <x v="9"/>
    <s v="Electronics"/>
    <n v="20"/>
    <n v="924.73"/>
    <n v="18494.599999999999"/>
    <x v="23"/>
    <x v="1"/>
    <x v="8"/>
  </r>
  <r>
    <s v="TXN405"/>
    <x v="2"/>
    <s v="Software"/>
    <n v="1"/>
    <n v="7430.94"/>
    <n v="7430.94"/>
    <x v="113"/>
    <x v="3"/>
    <x v="1"/>
  </r>
  <r>
    <s v="TXN406"/>
    <x v="9"/>
    <s v="Electronics"/>
    <n v="5"/>
    <n v="840.12"/>
    <n v="4200.6000000000004"/>
    <x v="132"/>
    <x v="0"/>
    <x v="0"/>
  </r>
  <r>
    <s v="TXN407"/>
    <x v="3"/>
    <s v="Stationery"/>
    <n v="16"/>
    <n v="2.67"/>
    <n v="42.72"/>
    <x v="233"/>
    <x v="0"/>
    <x v="11"/>
  </r>
  <r>
    <s v="TXN408"/>
    <x v="7"/>
    <s v="Electronics"/>
    <n v="11"/>
    <n v="230.1"/>
    <n v="2531.1"/>
    <x v="85"/>
    <x v="0"/>
    <x v="7"/>
  </r>
  <r>
    <s v="TXN409"/>
    <x v="8"/>
    <s v="Accessories"/>
    <n v="16"/>
    <n v="30.6"/>
    <n v="489.6"/>
    <x v="238"/>
    <x v="1"/>
    <x v="0"/>
  </r>
  <r>
    <s v="TXN410"/>
    <x v="3"/>
    <s v="Stationery"/>
    <n v="20"/>
    <n v="1.29"/>
    <n v="25.8"/>
    <x v="195"/>
    <x v="0"/>
    <x v="0"/>
  </r>
  <r>
    <s v="TXN411"/>
    <x v="9"/>
    <s v="Electronics"/>
    <n v="12"/>
    <n v="855.91"/>
    <n v="10270.92"/>
    <x v="200"/>
    <x v="3"/>
    <x v="1"/>
  </r>
  <r>
    <s v="TXN412"/>
    <x v="4"/>
    <s v="Electronics"/>
    <n v="20"/>
    <n v="225.82"/>
    <n v="4516.3999999999996"/>
    <x v="77"/>
    <x v="2"/>
    <x v="5"/>
  </r>
  <r>
    <s v="TXN413"/>
    <x v="6"/>
    <s v="Furniture"/>
    <n v="16"/>
    <n v="140.62"/>
    <n v="2249.92"/>
    <x v="69"/>
    <x v="4"/>
    <x v="5"/>
  </r>
  <r>
    <s v="TXN414"/>
    <x v="7"/>
    <s v="Electronics"/>
    <n v="12"/>
    <n v="370.17"/>
    <n v="4442.04"/>
    <x v="159"/>
    <x v="2"/>
    <x v="6"/>
  </r>
  <r>
    <s v="TXN415"/>
    <x v="1"/>
    <s v="Office Supplies"/>
    <n v="14"/>
    <n v="8.4"/>
    <n v="117.6"/>
    <x v="239"/>
    <x v="2"/>
    <x v="9"/>
  </r>
  <r>
    <s v="TXN416"/>
    <x v="1"/>
    <s v="Office Supplies"/>
    <n v="19"/>
    <n v="12.71"/>
    <n v="241.49"/>
    <x v="240"/>
    <x v="4"/>
    <x v="6"/>
  </r>
  <r>
    <s v="TXN417"/>
    <x v="5"/>
    <s v="Stationery"/>
    <n v="2"/>
    <n v="18.489999999999998"/>
    <n v="36.979999999999997"/>
    <x v="156"/>
    <x v="1"/>
    <x v="17"/>
  </r>
  <r>
    <s v="TXN418"/>
    <x v="7"/>
    <s v="Electronics"/>
    <n v="6"/>
    <n v="234.51"/>
    <n v="1407.06"/>
    <x v="4"/>
    <x v="0"/>
    <x v="0"/>
  </r>
  <r>
    <s v="TXN419"/>
    <x v="6"/>
    <s v="Furniture"/>
    <n v="13"/>
    <n v="198"/>
    <n v="2574"/>
    <x v="241"/>
    <x v="0"/>
    <x v="3"/>
  </r>
  <r>
    <s v="TXN420"/>
    <x v="9"/>
    <s v="Electronics"/>
    <n v="5"/>
    <n v="876.61"/>
    <n v="4383.05"/>
    <x v="242"/>
    <x v="1"/>
    <x v="0"/>
  </r>
  <r>
    <s v="TXN421"/>
    <x v="7"/>
    <s v="Electronics"/>
    <n v="5"/>
    <n v="314.06"/>
    <n v="1570.3"/>
    <x v="243"/>
    <x v="4"/>
    <x v="8"/>
  </r>
  <r>
    <s v="TXN422"/>
    <x v="1"/>
    <s v="Office Supplies"/>
    <n v="9"/>
    <n v="7.49"/>
    <n v="67.41"/>
    <x v="180"/>
    <x v="3"/>
    <x v="3"/>
  </r>
  <r>
    <s v="TXN423"/>
    <x v="8"/>
    <s v="Accessories"/>
    <n v="18"/>
    <n v="26.48"/>
    <n v="476.64"/>
    <x v="227"/>
    <x v="0"/>
    <x v="17"/>
  </r>
  <r>
    <s v="TXN424"/>
    <x v="5"/>
    <s v="Stationery"/>
    <n v="5"/>
    <n v="18.61"/>
    <n v="93.05"/>
    <x v="155"/>
    <x v="4"/>
    <x v="14"/>
  </r>
  <r>
    <s v="TXN425"/>
    <x v="5"/>
    <s v="Stationery"/>
    <n v="3"/>
    <n v="18.22"/>
    <n v="54.66"/>
    <x v="221"/>
    <x v="3"/>
    <x v="3"/>
  </r>
  <r>
    <s v="TXN426"/>
    <x v="3"/>
    <s v="Stationery"/>
    <n v="17"/>
    <n v="2.5499999999999998"/>
    <n v="43.35"/>
    <x v="183"/>
    <x v="1"/>
    <x v="3"/>
  </r>
  <r>
    <s v="TXN427"/>
    <x v="2"/>
    <s v="Software"/>
    <n v="1"/>
    <n v="5117.84"/>
    <n v="5117.84"/>
    <x v="10"/>
    <x v="1"/>
    <x v="8"/>
  </r>
  <r>
    <s v="TXN428"/>
    <x v="8"/>
    <s v="Accessories"/>
    <n v="12"/>
    <n v="20.3"/>
    <n v="243.6"/>
    <x v="0"/>
    <x v="2"/>
    <x v="3"/>
  </r>
  <r>
    <s v="TXN429"/>
    <x v="8"/>
    <s v="Accessories"/>
    <n v="18"/>
    <n v="34.97"/>
    <n v="629.46"/>
    <x v="244"/>
    <x v="3"/>
    <x v="4"/>
  </r>
  <r>
    <s v="TXN430"/>
    <x v="9"/>
    <s v="Electronics"/>
    <n v="17"/>
    <n v="844.38"/>
    <n v="14354.46"/>
    <x v="7"/>
    <x v="4"/>
    <x v="3"/>
  </r>
  <r>
    <s v="TXN431"/>
    <x v="2"/>
    <s v="Software"/>
    <n v="1"/>
    <n v="8617.42"/>
    <n v="8617.42"/>
    <x v="72"/>
    <x v="0"/>
    <x v="0"/>
  </r>
  <r>
    <s v="TXN432"/>
    <x v="6"/>
    <s v="Furniture"/>
    <n v="13"/>
    <n v="113.56"/>
    <n v="1476.28"/>
    <x v="15"/>
    <x v="2"/>
    <x v="7"/>
  </r>
  <r>
    <s v="TXN433"/>
    <x v="1"/>
    <s v="Office Supplies"/>
    <n v="3"/>
    <n v="5.49"/>
    <n v="16.47"/>
    <x v="245"/>
    <x v="4"/>
    <x v="17"/>
  </r>
  <r>
    <s v="TXN434"/>
    <x v="2"/>
    <s v="Software"/>
    <n v="1"/>
    <n v="8104.62"/>
    <n v="8104.62"/>
    <x v="215"/>
    <x v="2"/>
    <x v="5"/>
  </r>
  <r>
    <s v="TXN435"/>
    <x v="4"/>
    <s v="Electronics"/>
    <n v="7"/>
    <n v="265.41000000000003"/>
    <n v="1857.87"/>
    <x v="220"/>
    <x v="3"/>
    <x v="8"/>
  </r>
  <r>
    <s v="TXN436"/>
    <x v="9"/>
    <s v="Electronics"/>
    <n v="2"/>
    <n v="806.52"/>
    <n v="1613.04"/>
    <x v="245"/>
    <x v="4"/>
    <x v="3"/>
  </r>
  <r>
    <s v="TXN437"/>
    <x v="9"/>
    <s v="Electronics"/>
    <n v="9"/>
    <n v="926.54"/>
    <n v="8338.86"/>
    <x v="246"/>
    <x v="2"/>
    <x v="18"/>
  </r>
  <r>
    <s v="TXN438"/>
    <x v="7"/>
    <s v="Electronics"/>
    <n v="3"/>
    <n v="244.23"/>
    <n v="732.69"/>
    <x v="127"/>
    <x v="4"/>
    <x v="8"/>
  </r>
  <r>
    <s v="TXN439"/>
    <x v="5"/>
    <s v="Stationery"/>
    <n v="12"/>
    <n v="16.350000000000001"/>
    <n v="196.2"/>
    <x v="228"/>
    <x v="4"/>
    <x v="1"/>
  </r>
  <r>
    <s v="TXN440"/>
    <x v="9"/>
    <s v="Electronics"/>
    <n v="17"/>
    <n v="934.77"/>
    <n v="15891.09"/>
    <x v="247"/>
    <x v="2"/>
    <x v="17"/>
  </r>
  <r>
    <s v="TXN441"/>
    <x v="1"/>
    <s v="Office Supplies"/>
    <n v="13"/>
    <n v="13.56"/>
    <n v="176.28"/>
    <x v="248"/>
    <x v="2"/>
    <x v="3"/>
  </r>
  <r>
    <s v="TXN442"/>
    <x v="4"/>
    <s v="Electronics"/>
    <n v="6"/>
    <n v="194.52"/>
    <n v="1167.1199999999999"/>
    <x v="249"/>
    <x v="2"/>
    <x v="9"/>
  </r>
  <r>
    <s v="TXN443"/>
    <x v="9"/>
    <s v="Electronics"/>
    <n v="11"/>
    <n v="968.59"/>
    <n v="10654.49"/>
    <x v="47"/>
    <x v="4"/>
    <x v="17"/>
  </r>
  <r>
    <s v="TXN444"/>
    <x v="0"/>
    <s v="Furniture"/>
    <n v="13"/>
    <n v="154.6"/>
    <n v="2009.8"/>
    <x v="39"/>
    <x v="4"/>
    <x v="9"/>
  </r>
  <r>
    <s v="TXN445"/>
    <x v="6"/>
    <s v="Furniture"/>
    <n v="10"/>
    <n v="114.7"/>
    <n v="1147"/>
    <x v="250"/>
    <x v="1"/>
    <x v="19"/>
  </r>
  <r>
    <s v="TXN446"/>
    <x v="9"/>
    <s v="Electronics"/>
    <n v="1"/>
    <n v="953.39"/>
    <n v="953.39"/>
    <x v="251"/>
    <x v="3"/>
    <x v="15"/>
  </r>
  <r>
    <s v="TXN447"/>
    <x v="2"/>
    <s v="Software"/>
    <n v="1"/>
    <n v="6738.19"/>
    <n v="6738.19"/>
    <x v="158"/>
    <x v="3"/>
    <x v="0"/>
  </r>
  <r>
    <s v="TXN448"/>
    <x v="3"/>
    <s v="Stationery"/>
    <n v="7"/>
    <n v="2.96"/>
    <n v="20.72"/>
    <x v="252"/>
    <x v="0"/>
    <x v="11"/>
  </r>
  <r>
    <s v="TXN449"/>
    <x v="8"/>
    <s v="Accessories"/>
    <n v="2"/>
    <n v="39"/>
    <n v="78"/>
    <x v="253"/>
    <x v="1"/>
    <x v="16"/>
  </r>
  <r>
    <s v="TXN450"/>
    <x v="2"/>
    <s v="Software"/>
    <n v="1"/>
    <n v="5047.01"/>
    <n v="5047.01"/>
    <x v="254"/>
    <x v="3"/>
    <x v="9"/>
  </r>
  <r>
    <s v="TXN451"/>
    <x v="8"/>
    <s v="Accessories"/>
    <n v="6"/>
    <n v="29.86"/>
    <n v="179.16"/>
    <x v="255"/>
    <x v="3"/>
    <x v="10"/>
  </r>
  <r>
    <s v="TXN452"/>
    <x v="4"/>
    <s v="Electronics"/>
    <n v="18"/>
    <n v="152.01"/>
    <n v="2736.18"/>
    <x v="200"/>
    <x v="4"/>
    <x v="17"/>
  </r>
  <r>
    <s v="TXN453"/>
    <x v="1"/>
    <s v="Office Supplies"/>
    <n v="6"/>
    <n v="8.6"/>
    <n v="51.6"/>
    <x v="256"/>
    <x v="2"/>
    <x v="18"/>
  </r>
  <r>
    <s v="TXN454"/>
    <x v="1"/>
    <s v="Office Supplies"/>
    <n v="16"/>
    <n v="5.35"/>
    <n v="85.6"/>
    <x v="44"/>
    <x v="1"/>
    <x v="1"/>
  </r>
  <r>
    <s v="TXN455"/>
    <x v="8"/>
    <s v="Accessories"/>
    <n v="4"/>
    <n v="30.47"/>
    <n v="121.88"/>
    <x v="40"/>
    <x v="1"/>
    <x v="4"/>
  </r>
  <r>
    <s v="TXN456"/>
    <x v="8"/>
    <s v="Accessories"/>
    <n v="13"/>
    <n v="42.31"/>
    <n v="550.03"/>
    <x v="174"/>
    <x v="2"/>
    <x v="2"/>
  </r>
  <r>
    <s v="TXN457"/>
    <x v="7"/>
    <s v="Electronics"/>
    <n v="18"/>
    <n v="255.8"/>
    <n v="4604.3999999999996"/>
    <x v="257"/>
    <x v="0"/>
    <x v="5"/>
  </r>
  <r>
    <s v="TXN458"/>
    <x v="4"/>
    <s v="Electronics"/>
    <n v="20"/>
    <n v="205.73"/>
    <n v="4114.6000000000004"/>
    <x v="129"/>
    <x v="2"/>
    <x v="11"/>
  </r>
  <r>
    <s v="TXN459"/>
    <x v="2"/>
    <s v="Software"/>
    <n v="1"/>
    <n v="6685.33"/>
    <n v="6685.33"/>
    <x v="107"/>
    <x v="0"/>
    <x v="19"/>
  </r>
  <r>
    <s v="TXN460"/>
    <x v="7"/>
    <s v="Electronics"/>
    <n v="11"/>
    <n v="282.5"/>
    <n v="3107.5"/>
    <x v="152"/>
    <x v="1"/>
    <x v="18"/>
  </r>
  <r>
    <s v="TXN461"/>
    <x v="5"/>
    <s v="Stationery"/>
    <n v="14"/>
    <n v="11.02"/>
    <n v="154.28"/>
    <x v="258"/>
    <x v="0"/>
    <x v="15"/>
  </r>
  <r>
    <s v="TXN462"/>
    <x v="8"/>
    <s v="Accessories"/>
    <n v="17"/>
    <n v="34.659999999999997"/>
    <n v="589.22"/>
    <x v="10"/>
    <x v="0"/>
    <x v="8"/>
  </r>
  <r>
    <s v="TXN463"/>
    <x v="3"/>
    <s v="Stationery"/>
    <n v="7"/>
    <n v="1.42"/>
    <n v="9.94"/>
    <x v="129"/>
    <x v="1"/>
    <x v="14"/>
  </r>
  <r>
    <s v="TXN464"/>
    <x v="3"/>
    <s v="Stationery"/>
    <n v="3"/>
    <n v="2.98"/>
    <n v="8.94"/>
    <x v="99"/>
    <x v="0"/>
    <x v="6"/>
  </r>
  <r>
    <s v="TXN465"/>
    <x v="1"/>
    <s v="Office Supplies"/>
    <n v="10"/>
    <n v="9.52"/>
    <n v="95.2"/>
    <x v="241"/>
    <x v="0"/>
    <x v="11"/>
  </r>
  <r>
    <s v="TXN466"/>
    <x v="0"/>
    <s v="Furniture"/>
    <n v="7"/>
    <n v="185.08"/>
    <n v="1295.56"/>
    <x v="225"/>
    <x v="4"/>
    <x v="14"/>
  </r>
  <r>
    <s v="TXN467"/>
    <x v="5"/>
    <s v="Stationery"/>
    <n v="6"/>
    <n v="17.63"/>
    <n v="105.78"/>
    <x v="114"/>
    <x v="1"/>
    <x v="4"/>
  </r>
  <r>
    <s v="TXN468"/>
    <x v="7"/>
    <s v="Electronics"/>
    <n v="17"/>
    <n v="202.33"/>
    <n v="3439.61"/>
    <x v="209"/>
    <x v="4"/>
    <x v="7"/>
  </r>
  <r>
    <s v="TXN469"/>
    <x v="0"/>
    <s v="Furniture"/>
    <n v="11"/>
    <n v="150.66"/>
    <n v="1657.26"/>
    <x v="69"/>
    <x v="3"/>
    <x v="14"/>
  </r>
  <r>
    <s v="TXN470"/>
    <x v="1"/>
    <s v="Office Supplies"/>
    <n v="10"/>
    <n v="14.35"/>
    <n v="143.5"/>
    <x v="128"/>
    <x v="3"/>
    <x v="8"/>
  </r>
  <r>
    <s v="TXN471"/>
    <x v="5"/>
    <s v="Stationery"/>
    <n v="15"/>
    <n v="18.14"/>
    <n v="272.10000000000002"/>
    <x v="121"/>
    <x v="1"/>
    <x v="4"/>
  </r>
  <r>
    <s v="TXN472"/>
    <x v="9"/>
    <s v="Electronics"/>
    <n v="18"/>
    <n v="840.57"/>
    <n v="15130.26"/>
    <x v="211"/>
    <x v="0"/>
    <x v="18"/>
  </r>
  <r>
    <s v="TXN473"/>
    <x v="2"/>
    <s v="Software"/>
    <n v="1"/>
    <n v="5151.72"/>
    <n v="5151.72"/>
    <x v="144"/>
    <x v="0"/>
    <x v="12"/>
  </r>
  <r>
    <s v="TXN474"/>
    <x v="3"/>
    <s v="Stationery"/>
    <n v="16"/>
    <n v="1.81"/>
    <n v="28.96"/>
    <x v="182"/>
    <x v="0"/>
    <x v="3"/>
  </r>
  <r>
    <s v="TXN475"/>
    <x v="5"/>
    <s v="Stationery"/>
    <n v="16"/>
    <n v="13.12"/>
    <n v="209.92"/>
    <x v="218"/>
    <x v="1"/>
    <x v="4"/>
  </r>
  <r>
    <s v="TXN476"/>
    <x v="2"/>
    <s v="Software"/>
    <n v="1"/>
    <n v="5159.92"/>
    <n v="5159.92"/>
    <x v="117"/>
    <x v="0"/>
    <x v="9"/>
  </r>
  <r>
    <s v="TXN477"/>
    <x v="8"/>
    <s v="Accessories"/>
    <n v="15"/>
    <n v="21.66"/>
    <n v="324.89999999999998"/>
    <x v="9"/>
    <x v="3"/>
    <x v="4"/>
  </r>
  <r>
    <s v="TXN478"/>
    <x v="5"/>
    <s v="Stationery"/>
    <n v="6"/>
    <n v="16.09"/>
    <n v="96.54"/>
    <x v="15"/>
    <x v="3"/>
    <x v="6"/>
  </r>
  <r>
    <s v="TXN479"/>
    <x v="1"/>
    <s v="Office Supplies"/>
    <n v="2"/>
    <n v="14.14"/>
    <n v="28.28"/>
    <x v="259"/>
    <x v="4"/>
    <x v="2"/>
  </r>
  <r>
    <s v="TXN480"/>
    <x v="5"/>
    <s v="Stationery"/>
    <n v="6"/>
    <n v="12.06"/>
    <n v="72.36"/>
    <x v="228"/>
    <x v="1"/>
    <x v="7"/>
  </r>
  <r>
    <s v="TXN481"/>
    <x v="1"/>
    <s v="Office Supplies"/>
    <n v="6"/>
    <n v="7"/>
    <n v="42"/>
    <x v="111"/>
    <x v="0"/>
    <x v="13"/>
  </r>
  <r>
    <s v="TXN482"/>
    <x v="4"/>
    <s v="Electronics"/>
    <n v="16"/>
    <n v="260.2"/>
    <n v="4163.2"/>
    <x v="16"/>
    <x v="0"/>
    <x v="7"/>
  </r>
  <r>
    <s v="TXN483"/>
    <x v="7"/>
    <s v="Electronics"/>
    <n v="7"/>
    <n v="348.06"/>
    <n v="2436.42"/>
    <x v="226"/>
    <x v="4"/>
    <x v="4"/>
  </r>
  <r>
    <s v="TXN484"/>
    <x v="5"/>
    <s v="Stationery"/>
    <n v="10"/>
    <n v="18.07"/>
    <n v="180.7"/>
    <x v="31"/>
    <x v="0"/>
    <x v="10"/>
  </r>
  <r>
    <s v="TXN485"/>
    <x v="4"/>
    <s v="Electronics"/>
    <n v="16"/>
    <n v="200.15"/>
    <n v="3202.4"/>
    <x v="260"/>
    <x v="3"/>
    <x v="12"/>
  </r>
  <r>
    <s v="TXN486"/>
    <x v="8"/>
    <s v="Accessories"/>
    <n v="19"/>
    <n v="27.44"/>
    <n v="521.36"/>
    <x v="261"/>
    <x v="4"/>
    <x v="14"/>
  </r>
  <r>
    <s v="TXN487"/>
    <x v="3"/>
    <s v="Stationery"/>
    <n v="12"/>
    <n v="1.24"/>
    <n v="14.88"/>
    <x v="262"/>
    <x v="3"/>
    <x v="11"/>
  </r>
  <r>
    <s v="TXN488"/>
    <x v="9"/>
    <s v="Electronics"/>
    <n v="18"/>
    <n v="969.94"/>
    <n v="17458.919999999998"/>
    <x v="89"/>
    <x v="0"/>
    <x v="7"/>
  </r>
  <r>
    <s v="TXN489"/>
    <x v="9"/>
    <s v="Electronics"/>
    <n v="15"/>
    <n v="836.99"/>
    <n v="12554.85"/>
    <x v="263"/>
    <x v="1"/>
    <x v="7"/>
  </r>
  <r>
    <s v="TXN490"/>
    <x v="5"/>
    <s v="Stationery"/>
    <n v="9"/>
    <n v="13.57"/>
    <n v="122.13"/>
    <x v="51"/>
    <x v="4"/>
    <x v="12"/>
  </r>
  <r>
    <s v="TXN491"/>
    <x v="8"/>
    <s v="Accessories"/>
    <n v="5"/>
    <n v="20.67"/>
    <n v="103.35"/>
    <x v="188"/>
    <x v="4"/>
    <x v="5"/>
  </r>
  <r>
    <s v="TXN492"/>
    <x v="8"/>
    <s v="Accessories"/>
    <n v="16"/>
    <n v="28.97"/>
    <n v="463.52"/>
    <x v="264"/>
    <x v="3"/>
    <x v="14"/>
  </r>
  <r>
    <s v="TXN493"/>
    <x v="8"/>
    <s v="Accessories"/>
    <n v="12"/>
    <n v="23.55"/>
    <n v="282.60000000000002"/>
    <x v="143"/>
    <x v="1"/>
    <x v="10"/>
  </r>
  <r>
    <s v="TXN494"/>
    <x v="5"/>
    <s v="Stationery"/>
    <n v="4"/>
    <n v="15.67"/>
    <n v="62.68"/>
    <x v="168"/>
    <x v="1"/>
    <x v="4"/>
  </r>
  <r>
    <s v="TXN495"/>
    <x v="7"/>
    <s v="Electronics"/>
    <n v="4"/>
    <n v="310.33999999999997"/>
    <n v="1241.3599999999999"/>
    <x v="223"/>
    <x v="4"/>
    <x v="12"/>
  </r>
  <r>
    <s v="TXN496"/>
    <x v="6"/>
    <s v="Furniture"/>
    <n v="19"/>
    <n v="104.12"/>
    <n v="1978.28"/>
    <x v="53"/>
    <x v="4"/>
    <x v="17"/>
  </r>
  <r>
    <s v="TXN497"/>
    <x v="9"/>
    <s v="Electronics"/>
    <n v="5"/>
    <n v="919.08"/>
    <n v="4595.3999999999996"/>
    <x v="265"/>
    <x v="3"/>
    <x v="7"/>
  </r>
  <r>
    <s v="TXN498"/>
    <x v="3"/>
    <s v="Stationery"/>
    <n v="3"/>
    <n v="1.51"/>
    <n v="4.53"/>
    <x v="111"/>
    <x v="4"/>
    <x v="15"/>
  </r>
  <r>
    <s v="TXN499"/>
    <x v="6"/>
    <s v="Furniture"/>
    <n v="17"/>
    <n v="162.01"/>
    <n v="2754.17"/>
    <x v="108"/>
    <x v="2"/>
    <x v="13"/>
  </r>
  <r>
    <s v="TXN500"/>
    <x v="1"/>
    <s v="Office Supplies"/>
    <n v="4"/>
    <n v="13.64"/>
    <n v="54.56"/>
    <x v="141"/>
    <x v="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927D5-8C68-4928-8A49-FB80EAD29B7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1:G73" firstHeaderRow="1" firstDataRow="2" firstDataCol="1"/>
  <pivotFields count="11">
    <pivotField showAll="0"/>
    <pivotField axis="axisRow" showAll="0">
      <items count="11">
        <item x="2"/>
        <item x="0"/>
        <item x="9"/>
        <item x="8"/>
        <item x="7"/>
        <item x="3"/>
        <item x="4"/>
        <item x="5"/>
        <item x="1"/>
        <item x="6"/>
        <item t="default"/>
      </items>
    </pivotField>
    <pivotField showAll="0"/>
    <pivotField dataField="1" showAll="0"/>
    <pivotField showAll="0"/>
    <pivotField showAll="0"/>
    <pivotField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3" baseField="0" baseItem="0"/>
  </dataFields>
  <conditionalFormats count="10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9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8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7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6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5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4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3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2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0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8F1FA-2E3F-4383-B3F6-B04EB024C46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2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showAll="0"/>
    <pivotField axis="axisRow" showAll="0">
      <items count="21">
        <item x="5"/>
        <item x="10"/>
        <item x="19"/>
        <item x="2"/>
        <item x="9"/>
        <item x="8"/>
        <item x="15"/>
        <item x="12"/>
        <item x="0"/>
        <item x="6"/>
        <item x="14"/>
        <item x="11"/>
        <item x="1"/>
        <item x="18"/>
        <item x="16"/>
        <item x="17"/>
        <item x="13"/>
        <item x="3"/>
        <item x="4"/>
        <item x="7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Cost" fld="5" subtotal="average" baseField="8" baseItem="0" numFmtId="2"/>
    <dataField name="Sum of TotalCost" fld="5" baseField="0" baseItem="0"/>
  </dataFields>
  <formats count="1">
    <format dxfId="0">
      <pivotArea outline="0" collapsedLevelsAreSubtotals="1" fieldPosition="0"/>
    </format>
  </formats>
  <conditionalFormats count="2">
    <conditionalFormat type="all" priority="4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type="all" priority="4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8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CB989-2C91-40B8-B941-395EBD5491D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7:G100" firstHeaderRow="1" firstDataRow="3" firstDataCol="1"/>
  <pivotFields count="11">
    <pivotField showAll="0"/>
    <pivotField axis="axisCol" showAll="0">
      <items count="11">
        <item x="2"/>
        <item x="0"/>
        <item x="9"/>
        <item x="8"/>
        <item x="7"/>
        <item x="3"/>
        <item x="4"/>
        <item x="5"/>
        <item x="1"/>
        <item x="6"/>
        <item t="default"/>
      </items>
    </pivotField>
    <pivotField showAll="0"/>
    <pivotField dataField="1" showAll="0"/>
    <pivotField showAll="0"/>
    <pivotField showAll="0"/>
    <pivotField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axis="axisCol" showAll="0">
      <items count="6">
        <item sd="0" x="1"/>
        <item sd="0" x="2"/>
        <item sd="0" x="3"/>
        <item sd="0" x="4"/>
        <item sd="0" x="0"/>
        <item t="default"/>
      </items>
    </pivotField>
    <pivotField axis="axisRow" showAll="0">
      <items count="21">
        <item x="5"/>
        <item x="10"/>
        <item x="19"/>
        <item x="2"/>
        <item x="9"/>
        <item x="8"/>
        <item x="15"/>
        <item x="12"/>
        <item x="0"/>
        <item x="6"/>
        <item x="14"/>
        <item x="11"/>
        <item x="1"/>
        <item x="18"/>
        <item x="16"/>
        <item x="17"/>
        <item x="13"/>
        <item x="3"/>
        <item x="4"/>
        <item x="7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7"/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942C1-D983-451C-BD65-F25008A5D17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G73" firstHeaderRow="1" firstDataRow="2" firstDataCol="1"/>
  <pivotFields count="11">
    <pivotField showAll="0"/>
    <pivotField showAll="0">
      <items count="11">
        <item x="2"/>
        <item x="0"/>
        <item x="9"/>
        <item x="8"/>
        <item x="7"/>
        <item x="3"/>
        <item x="4"/>
        <item x="5"/>
        <item x="1"/>
        <item x="6"/>
        <item t="default"/>
      </items>
    </pivotField>
    <pivotField showAll="0"/>
    <pivotField dataField="1" showAll="0"/>
    <pivotField showAll="0"/>
    <pivotField showAll="0"/>
    <pivotField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axis="axisRow" showAll="0">
      <items count="21">
        <item x="5"/>
        <item x="10"/>
        <item x="19"/>
        <item x="2"/>
        <item x="9"/>
        <item x="8"/>
        <item x="15"/>
        <item x="12"/>
        <item x="0"/>
        <item x="6"/>
        <item x="14"/>
        <item x="11"/>
        <item x="1"/>
        <item x="18"/>
        <item x="16"/>
        <item x="17"/>
        <item x="13"/>
        <item x="3"/>
        <item x="4"/>
        <item x="7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3" baseField="0" baseItem="0"/>
  </dataField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1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1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1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1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1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1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1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12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1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1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8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7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6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5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4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3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2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1"/>
            </reference>
          </references>
        </pivotArea>
      </pivotAreas>
    </conditionalFormat>
    <conditionalFormat type="all"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 selected="0">
              <x v="0"/>
              <x v="1"/>
              <x v="2"/>
              <x v="3"/>
              <x v="4"/>
            </reference>
            <reference field="8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50C73-5D5C-4F73-AC84-8DEA732F938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5:BO58" firstHeaderRow="1" firstDataRow="3" firstDataCol="1"/>
  <pivotFields count="11">
    <pivotField showAll="0"/>
    <pivotField axis="axisRow" showAll="0">
      <items count="11">
        <item x="2"/>
        <item x="0"/>
        <item x="9"/>
        <item x="8"/>
        <item x="7"/>
        <item x="3"/>
        <item x="4"/>
        <item x="5"/>
        <item x="1"/>
        <item x="6"/>
        <item t="default"/>
      </items>
    </pivotField>
    <pivotField showAll="0"/>
    <pivotField showAll="0"/>
    <pivotField dataField="1" showAll="0"/>
    <pivotField showAll="0"/>
    <pivotField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7"/>
    <field x="10"/>
  </colFields>
  <colItems count="66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 t="grand">
      <x/>
    </i>
  </colItems>
  <dataFields count="1">
    <dataField name="Average of UnitPrice" fld="4" subtotal="average" baseField="1" baseItem="0"/>
  </dataFields>
  <formats count="2">
    <format dxfId="44">
      <pivotArea collapsedLevelsAreSubtotals="1" fieldPosition="0">
        <references count="1">
          <reference field="1" count="0"/>
        </references>
      </pivotArea>
    </format>
    <format dxfId="43">
      <pivotArea collapsedLevelsAreSubtotals="1" fieldPosition="0">
        <references count="2">
          <reference field="1" count="0"/>
          <reference field="10" count="3" selected="0"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5783E-060E-4FFE-A2FC-C0BF292AEA6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N30" firstHeaderRow="1" firstDataRow="2" firstDataCol="1"/>
  <pivotFields count="11">
    <pivotField showAll="0"/>
    <pivotField axis="axisRow" showAll="0">
      <items count="11">
        <item x="2"/>
        <item x="0"/>
        <item x="9"/>
        <item x="8"/>
        <item x="7"/>
        <item x="3"/>
        <item x="4"/>
        <item x="5"/>
        <item x="1"/>
        <item x="6"/>
        <item t="default"/>
      </items>
    </pivotField>
    <pivotField showAll="0"/>
    <pivotField showAll="0"/>
    <pivotField dataField="1" showAll="0"/>
    <pivotField showAll="0"/>
    <pivotField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UnitPrice" fld="4" subtotal="average" baseField="1" baseItem="0"/>
  </dataFields>
  <formats count="2">
    <format dxfId="46">
      <pivotArea collapsedLevelsAreSubtotals="1" fieldPosition="0">
        <references count="1">
          <reference field="1" count="0"/>
        </references>
      </pivotArea>
    </format>
    <format dxfId="45">
      <pivotArea collapsedLevelsAreSubtotals="1" fieldPosition="0">
        <references count="2">
          <reference field="1" count="0"/>
          <reference field="10" count="3" selected="0"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4E5D1-A567-4178-B11F-A503F8033AD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13" firstHeaderRow="1" firstDataRow="2" firstDataCol="1"/>
  <pivotFields count="11">
    <pivotField showAll="0"/>
    <pivotField axis="axisRow" showAll="0">
      <items count="11">
        <item x="2"/>
        <item x="0"/>
        <item x="9"/>
        <item x="8"/>
        <item x="7"/>
        <item x="3"/>
        <item x="4"/>
        <item x="5"/>
        <item x="1"/>
        <item x="6"/>
        <item t="default"/>
      </items>
    </pivotField>
    <pivotField showAll="0"/>
    <pivotField showAll="0"/>
    <pivotField dataField="1" showAll="0"/>
    <pivotField showAll="0"/>
    <pivotField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UnitPrice" fld="4" subtotal="average" baseField="1" baseItem="0" numFmtId="2"/>
  </dataFields>
  <formats count="1">
    <format dxfId="47">
      <pivotArea outline="0" collapsedLevelsAreSubtotals="1" fieldPosition="0"/>
    </format>
  </formats>
  <conditionalFormats count="11">
    <conditionalFormat type="all" priority="20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2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9"/>
            </reference>
          </references>
        </pivotArea>
      </pivotAreas>
    </conditionalFormat>
    <conditionalFormat type="all" priority="2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8"/>
            </reference>
          </references>
        </pivotArea>
      </pivotAreas>
    </conditionalFormat>
    <conditionalFormat type="all" priority="2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7"/>
            </reference>
          </references>
        </pivotArea>
      </pivotAreas>
    </conditionalFormat>
    <conditionalFormat type="all" priority="2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</pivotAreas>
    </conditionalFormat>
    <conditionalFormat type="all" priority="2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</pivotAreas>
    </conditionalFormat>
    <conditionalFormat type="all" priority="2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</pivotAreas>
    </conditionalFormat>
    <conditionalFormat type="all" priority="2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</pivotAreas>
    </conditionalFormat>
    <conditionalFormat type="all" priority="2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</pivotAreas>
    </conditionalFormat>
    <conditionalFormat type="all" priority="2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9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06301-A0B4-4DB1-BE26-A191BCC8583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6:BO89" firstHeaderRow="1" firstDataRow="3" firstDataCol="1"/>
  <pivotFields count="11">
    <pivotField showAll="0"/>
    <pivotField axis="axisRow" showAll="0">
      <items count="11">
        <item x="2"/>
        <item x="0"/>
        <item x="9"/>
        <item x="8"/>
        <item x="7"/>
        <item x="3"/>
        <item x="4"/>
        <item x="5"/>
        <item x="1"/>
        <item x="6"/>
        <item t="default"/>
      </items>
    </pivotField>
    <pivotField showAll="0"/>
    <pivotField dataField="1" showAll="0"/>
    <pivotField showAll="0"/>
    <pivotField showAll="0"/>
    <pivotField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7"/>
    <field x="10"/>
  </colFields>
  <colItems count="66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 t="grand">
      <x/>
    </i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786A4-F597-474B-A68D-73BCFA76D1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N32" firstHeaderRow="1" firstDataRow="4" firstDataCol="1"/>
  <pivotFields count="11">
    <pivotField showAll="0"/>
    <pivotField axis="axisRow" showAll="0">
      <items count="11">
        <item x="2"/>
        <item x="0"/>
        <item x="9"/>
        <item x="8"/>
        <item x="7"/>
        <item x="3"/>
        <item x="4"/>
        <item x="5"/>
        <item x="1"/>
        <item x="6"/>
        <item t="default"/>
      </items>
    </pivotField>
    <pivotField showAll="0"/>
    <pivotField dataField="1" showAll="0"/>
    <pivotField showAll="0"/>
    <pivotField showAll="0"/>
    <pivotField axis="axisCol"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10"/>
    <field x="9"/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Quantity" fld="3" baseField="0" baseItem="0"/>
  </dataFields>
  <conditionalFormats count="1">
    <conditionalFormat type="all"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24C2E-95D4-400D-807B-8F172679FB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0" firstDataRow="1" firstDataCol="1"/>
  <pivotFields count="11">
    <pivotField showAll="0"/>
    <pivotField axis="axisRow" showAll="0">
      <items count="11">
        <item x="2"/>
        <item x="0"/>
        <item x="9"/>
        <item x="8"/>
        <item x="7"/>
        <item x="3"/>
        <item x="4"/>
        <item x="5"/>
        <item x="1"/>
        <item x="6"/>
        <item t="default"/>
      </items>
    </pivotField>
    <pivotField showAll="0"/>
    <pivotField dataField="1" showAll="0"/>
    <pivotField dataField="1" showAll="0"/>
    <pivotField dataField="1" showAll="0"/>
    <pivotField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3" baseField="0" baseItem="0"/>
    <dataField name="Average of UnitPrice" fld="4" subtotal="average" baseField="1" baseItem="0"/>
    <dataField name="Sum of TotalCost" fld="5" baseField="0" baseItem="0"/>
  </dataFields>
  <formats count="3">
    <format dxfId="105">
      <pivotArea dataOnly="0" labelOnly="1" fieldPosition="0">
        <references count="1">
          <reference field="1" count="1">
            <x v="8"/>
          </reference>
        </references>
      </pivotArea>
    </format>
    <format dxfId="104">
      <pivotArea collapsedLevelsAreSubtotals="1" fieldPosition="0">
        <references count="1">
          <reference field="1" count="1">
            <x v="8"/>
          </reference>
        </references>
      </pivotArea>
    </format>
    <format dxfId="103">
      <pivotArea collapsedLevelsAreSubtotals="1" fieldPosition="0">
        <references count="2">
          <reference field="4294967294" count="2" selected="0">
            <x v="1"/>
            <x v="2"/>
          </reference>
          <reference field="1" count="0"/>
        </references>
      </pivotArea>
    </format>
  </formats>
  <conditionalFormats count="3"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2FFA0-A669-4C29-A15E-006F798229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5" firstHeaderRow="1" firstDataRow="2" firstDataCol="1"/>
  <pivotFields count="11">
    <pivotField showAll="0"/>
    <pivotField axis="axisRow" showAll="0">
      <items count="11">
        <item x="2"/>
        <item x="0"/>
        <item x="9"/>
        <item x="8"/>
        <item x="7"/>
        <item x="3"/>
        <item x="4"/>
        <item x="5"/>
        <item x="1"/>
        <item x="6"/>
        <item t="default"/>
      </items>
    </pivotField>
    <pivotField showAll="0"/>
    <pivotField dataField="1" showAll="0"/>
    <pivotField showAll="0"/>
    <pivotField showAll="0"/>
    <pivotField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Quantity2" fld="3" subtotal="average" baseField="1" baseItem="3"/>
  </dataFields>
  <formats count="22">
    <format dxfId="90">
      <pivotArea collapsedLevelsAreSubtotals="1" fieldPosition="0">
        <references count="2">
          <reference field="1" count="8">
            <x v="2"/>
            <x v="3"/>
            <x v="4"/>
            <x v="5"/>
            <x v="6"/>
            <x v="7"/>
            <x v="8"/>
            <x v="9"/>
          </reference>
          <reference field="10" count="1" selected="0">
            <x v="1"/>
          </reference>
        </references>
      </pivotArea>
    </format>
    <format dxfId="89">
      <pivotArea collapsedLevelsAreSubtotals="1" fieldPosition="0">
        <references count="2">
          <reference field="1" count="1">
            <x v="1"/>
          </reference>
          <reference field="10" count="1" selected="0">
            <x v="1"/>
          </reference>
        </references>
      </pivotArea>
    </format>
    <format dxfId="88">
      <pivotArea collapsedLevelsAreSubtotals="1" fieldPosition="0">
        <references count="2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  <reference field="10" count="1" selected="0">
            <x v="2"/>
          </reference>
        </references>
      </pivotArea>
    </format>
    <format dxfId="87">
      <pivotArea collapsedLevelsAreSubtotals="1" fieldPosition="0">
        <references count="2">
          <reference field="1" count="8">
            <x v="2"/>
            <x v="3"/>
            <x v="4"/>
            <x v="5"/>
            <x v="6"/>
            <x v="7"/>
            <x v="8"/>
            <x v="9"/>
          </reference>
          <reference field="10" count="1" selected="0">
            <x v="3"/>
          </reference>
        </references>
      </pivotArea>
    </format>
    <format dxfId="86">
      <pivotArea collapsedLevelsAreSubtotals="1" fieldPosition="0">
        <references count="2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  <reference field="10" count="1" selected="0">
            <x v="4"/>
          </reference>
        </references>
      </pivotArea>
    </format>
    <format dxfId="85">
      <pivotArea field="10" grandRow="1" outline="0" collapsedLevelsAreSubtotals="1" axis="axisCol" fieldPosition="0">
        <references count="1">
          <reference field="10" count="1" selected="0">
            <x v="4"/>
          </reference>
        </references>
      </pivotArea>
    </format>
    <format dxfId="84">
      <pivotArea field="10" grandRow="1" outline="0" collapsedLevelsAreSubtotals="1" axis="axisCol" fieldPosition="0">
        <references count="1">
          <reference field="10" count="1" selected="0">
            <x v="2"/>
          </reference>
        </references>
      </pivotArea>
    </format>
    <format dxfId="83">
      <pivotArea field="10" grandRow="1" outline="0" collapsedLevelsAreSubtotals="1" axis="axisCol" fieldPosition="0">
        <references count="1">
          <reference field="10" count="1" selected="0">
            <x v="3"/>
          </reference>
        </references>
      </pivotArea>
    </format>
    <format dxfId="82">
      <pivotArea collapsedLevelsAreSubtotals="1" fieldPosition="0">
        <references count="2">
          <reference field="1" count="8">
            <x v="2"/>
            <x v="3"/>
            <x v="4"/>
            <x v="5"/>
            <x v="6"/>
            <x v="7"/>
            <x v="8"/>
            <x v="9"/>
          </reference>
          <reference field="10" count="1" selected="0">
            <x v="5"/>
          </reference>
        </references>
      </pivotArea>
    </format>
    <format dxfId="81">
      <pivotArea field="10" grandRow="1" outline="0" collapsedLevelsAreSubtotals="1" axis="axisCol" fieldPosition="0">
        <references count="1">
          <reference field="10" count="1" selected="0">
            <x v="5"/>
          </reference>
        </references>
      </pivotArea>
    </format>
    <format dxfId="80">
      <pivotArea collapsedLevelsAreSubtotals="1" fieldPosition="0">
        <references count="2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  <reference field="10" count="1" selected="0">
            <x v="6"/>
          </reference>
        </references>
      </pivotArea>
    </format>
    <format dxfId="79">
      <pivotArea field="10" grandRow="1" outline="0" collapsedLevelsAreSubtotals="1" axis="axisCol" fieldPosition="0">
        <references count="1">
          <reference field="10" count="1" selected="0">
            <x v="6"/>
          </reference>
        </references>
      </pivotArea>
    </format>
    <format dxfId="78">
      <pivotArea collapsedLevelsAreSubtotals="1" fieldPosition="0">
        <references count="2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  <reference field="10" count="1" selected="0">
            <x v="7"/>
          </reference>
        </references>
      </pivotArea>
    </format>
    <format dxfId="77">
      <pivotArea field="10" grandRow="1" outline="0" collapsedLevelsAreSubtotals="1" axis="axisCol" fieldPosition="0">
        <references count="1">
          <reference field="10" count="1" selected="0">
            <x v="7"/>
          </reference>
        </references>
      </pivotArea>
    </format>
    <format dxfId="76">
      <pivotArea collapsedLevelsAreSubtotals="1" fieldPosition="0">
        <references count="2">
          <reference field="1" count="8">
            <x v="2"/>
            <x v="3"/>
            <x v="4"/>
            <x v="5"/>
            <x v="6"/>
            <x v="7"/>
            <x v="8"/>
            <x v="9"/>
          </reference>
          <reference field="10" count="1" selected="0">
            <x v="8"/>
          </reference>
        </references>
      </pivotArea>
    </format>
    <format dxfId="75">
      <pivotArea field="10" grandRow="1" outline="0" collapsedLevelsAreSubtotals="1" axis="axisCol" fieldPosition="0">
        <references count="1">
          <reference field="10" count="1" selected="0">
            <x v="8"/>
          </reference>
        </references>
      </pivotArea>
    </format>
    <format dxfId="74">
      <pivotArea collapsedLevelsAreSubtotals="1" fieldPosition="0">
        <references count="2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  <reference field="10" count="1" selected="0">
            <x v="9"/>
          </reference>
        </references>
      </pivotArea>
    </format>
    <format dxfId="73">
      <pivotArea field="10" grandRow="1" outline="0" collapsedLevelsAreSubtotals="1" axis="axisCol" fieldPosition="0">
        <references count="1">
          <reference field="10" count="1" selected="0">
            <x v="9"/>
          </reference>
        </references>
      </pivotArea>
    </format>
    <format dxfId="72">
      <pivotArea collapsedLevelsAreSubtotals="1" fieldPosition="0">
        <references count="2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  <reference field="10" count="3" selected="0">
            <x v="10"/>
            <x v="11"/>
            <x v="12"/>
          </reference>
        </references>
      </pivotArea>
    </format>
    <format dxfId="71">
      <pivotArea field="1" grandCol="1" collapsedLevelsAreSubtotals="1" axis="axisRow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0">
      <pivotArea field="10" grandRow="1" outline="0" collapsedLevelsAreSubtotals="1" axis="axisCol" fieldPosition="0">
        <references count="1">
          <reference field="10" count="3" selected="0">
            <x v="10"/>
            <x v="11"/>
            <x v="12"/>
          </reference>
        </references>
      </pivotArea>
    </format>
    <format dxfId="69">
      <pivotArea grandRow="1" grandCol="1" outline="0" collapsedLevelsAreSubtotals="1" fieldPosition="0"/>
    </format>
  </formats>
  <conditionalFormats count="12">
    <conditionalFormat type="all" priority="1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1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11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10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9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8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7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6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5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4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9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3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2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EBF29-E461-4625-977A-85B91EA5377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L48" firstHeaderRow="1" firstDataRow="2" firstDataCol="1"/>
  <pivotFields count="11">
    <pivotField showAll="0"/>
    <pivotField axis="axisCol" showAll="0">
      <items count="11">
        <item x="2"/>
        <item x="0"/>
        <item x="9"/>
        <item x="8"/>
        <item x="7"/>
        <item x="3"/>
        <item x="4"/>
        <item x="5"/>
        <item x="1"/>
        <item x="6"/>
        <item t="default"/>
      </items>
    </pivotField>
    <pivotField showAll="0"/>
    <pivotField dataField="1" showAll="0"/>
    <pivotField showAll="0"/>
    <pivotField showAll="0"/>
    <pivotField numFmtId="14" showAll="0">
      <items count="267">
        <item x="46"/>
        <item x="91"/>
        <item x="38"/>
        <item x="248"/>
        <item x="154"/>
        <item x="221"/>
        <item x="29"/>
        <item x="223"/>
        <item x="25"/>
        <item x="225"/>
        <item x="10"/>
        <item x="30"/>
        <item x="190"/>
        <item x="42"/>
        <item x="12"/>
        <item x="99"/>
        <item x="3"/>
        <item x="180"/>
        <item x="162"/>
        <item x="172"/>
        <item x="240"/>
        <item x="222"/>
        <item x="4"/>
        <item x="49"/>
        <item x="145"/>
        <item x="255"/>
        <item x="209"/>
        <item x="182"/>
        <item x="63"/>
        <item x="203"/>
        <item x="214"/>
        <item x="20"/>
        <item x="247"/>
        <item x="6"/>
        <item x="97"/>
        <item x="76"/>
        <item x="157"/>
        <item x="246"/>
        <item x="258"/>
        <item x="43"/>
        <item x="150"/>
        <item x="110"/>
        <item x="198"/>
        <item x="141"/>
        <item x="18"/>
        <item x="211"/>
        <item x="125"/>
        <item x="69"/>
        <item x="88"/>
        <item x="233"/>
        <item x="135"/>
        <item x="253"/>
        <item x="122"/>
        <item x="108"/>
        <item x="77"/>
        <item x="171"/>
        <item x="220"/>
        <item x="59"/>
        <item x="155"/>
        <item x="200"/>
        <item x="244"/>
        <item x="142"/>
        <item x="156"/>
        <item x="230"/>
        <item x="130"/>
        <item x="98"/>
        <item x="152"/>
        <item x="100"/>
        <item x="178"/>
        <item x="126"/>
        <item x="57"/>
        <item x="113"/>
        <item x="40"/>
        <item x="8"/>
        <item x="165"/>
        <item x="199"/>
        <item x="149"/>
        <item x="188"/>
        <item x="0"/>
        <item x="31"/>
        <item x="105"/>
        <item x="151"/>
        <item x="107"/>
        <item x="226"/>
        <item x="92"/>
        <item x="37"/>
        <item x="70"/>
        <item x="181"/>
        <item x="41"/>
        <item x="54"/>
        <item x="224"/>
        <item x="195"/>
        <item x="213"/>
        <item x="148"/>
        <item x="34"/>
        <item x="45"/>
        <item x="101"/>
        <item x="111"/>
        <item x="28"/>
        <item x="184"/>
        <item x="196"/>
        <item x="245"/>
        <item x="212"/>
        <item x="102"/>
        <item x="143"/>
        <item x="60"/>
        <item x="23"/>
        <item x="68"/>
        <item x="252"/>
        <item x="19"/>
        <item x="51"/>
        <item x="123"/>
        <item x="231"/>
        <item x="129"/>
        <item x="185"/>
        <item x="89"/>
        <item x="131"/>
        <item x="177"/>
        <item x="139"/>
        <item x="114"/>
        <item x="36"/>
        <item x="250"/>
        <item x="27"/>
        <item x="261"/>
        <item x="186"/>
        <item x="96"/>
        <item x="138"/>
        <item x="219"/>
        <item x="112"/>
        <item x="153"/>
        <item x="56"/>
        <item x="204"/>
        <item x="168"/>
        <item x="173"/>
        <item x="1"/>
        <item x="243"/>
        <item x="216"/>
        <item x="50"/>
        <item x="90"/>
        <item x="174"/>
        <item x="202"/>
        <item x="137"/>
        <item x="119"/>
        <item x="241"/>
        <item x="229"/>
        <item x="121"/>
        <item x="71"/>
        <item x="193"/>
        <item x="124"/>
        <item x="228"/>
        <item x="144"/>
        <item x="44"/>
        <item x="11"/>
        <item x="82"/>
        <item x="39"/>
        <item x="147"/>
        <item x="128"/>
        <item x="86"/>
        <item x="15"/>
        <item x="93"/>
        <item x="61"/>
        <item x="120"/>
        <item x="265"/>
        <item x="201"/>
        <item x="87"/>
        <item x="197"/>
        <item x="53"/>
        <item x="217"/>
        <item x="78"/>
        <item x="24"/>
        <item x="169"/>
        <item x="262"/>
        <item x="75"/>
        <item x="21"/>
        <item x="64"/>
        <item x="16"/>
        <item x="256"/>
        <item x="67"/>
        <item x="94"/>
        <item x="207"/>
        <item x="72"/>
        <item x="2"/>
        <item x="7"/>
        <item x="236"/>
        <item x="249"/>
        <item x="218"/>
        <item x="206"/>
        <item x="79"/>
        <item x="161"/>
        <item x="73"/>
        <item x="104"/>
        <item x="254"/>
        <item x="167"/>
        <item x="48"/>
        <item x="132"/>
        <item x="191"/>
        <item x="140"/>
        <item x="239"/>
        <item x="187"/>
        <item x="118"/>
        <item x="83"/>
        <item x="81"/>
        <item x="35"/>
        <item x="257"/>
        <item x="22"/>
        <item x="117"/>
        <item x="210"/>
        <item x="260"/>
        <item x="164"/>
        <item x="163"/>
        <item x="215"/>
        <item x="158"/>
        <item x="33"/>
        <item x="17"/>
        <item x="189"/>
        <item x="32"/>
        <item x="179"/>
        <item x="109"/>
        <item x="55"/>
        <item x="183"/>
        <item x="192"/>
        <item x="159"/>
        <item x="74"/>
        <item x="14"/>
        <item x="127"/>
        <item x="166"/>
        <item x="264"/>
        <item x="26"/>
        <item x="238"/>
        <item x="170"/>
        <item x="65"/>
        <item x="52"/>
        <item x="237"/>
        <item x="232"/>
        <item x="234"/>
        <item x="80"/>
        <item x="194"/>
        <item x="133"/>
        <item x="115"/>
        <item x="5"/>
        <item x="58"/>
        <item x="205"/>
        <item x="66"/>
        <item x="146"/>
        <item x="160"/>
        <item x="251"/>
        <item x="47"/>
        <item x="176"/>
        <item x="116"/>
        <item x="235"/>
        <item x="136"/>
        <item x="9"/>
        <item x="103"/>
        <item x="208"/>
        <item x="263"/>
        <item x="95"/>
        <item x="242"/>
        <item x="175"/>
        <item x="227"/>
        <item x="134"/>
        <item x="85"/>
        <item x="84"/>
        <item x="259"/>
        <item x="62"/>
        <item x="106"/>
        <item x="13"/>
        <item t="default"/>
      </items>
    </pivotField>
    <pivotField showAll="0"/>
    <pivotField axis="axisRow" showAll="0">
      <items count="21">
        <item x="5"/>
        <item x="10"/>
        <item x="19"/>
        <item x="2"/>
        <item x="9"/>
        <item x="8"/>
        <item x="15"/>
        <item x="12"/>
        <item x="0"/>
        <item x="6"/>
        <item x="14"/>
        <item x="11"/>
        <item x="1"/>
        <item x="18"/>
        <item x="16"/>
        <item x="17"/>
        <item x="13"/>
        <item x="3"/>
        <item x="4"/>
        <item x="7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Quantity" fld="3" baseField="0" baseItem="0"/>
  </dataFields>
  <conditionalFormats count="20">
    <conditionalFormat type="all"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19"/>
            </reference>
          </references>
        </pivotArea>
      </pivotAreas>
    </conditionalFormat>
    <conditionalFormat type="all"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18"/>
            </reference>
          </references>
        </pivotArea>
      </pivotAreas>
    </conditionalFormat>
    <conditionalFormat type="all"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17"/>
            </reference>
          </references>
        </pivotArea>
      </pivotAreas>
    </conditionalFormat>
    <conditionalFormat type="all"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16"/>
            </reference>
          </references>
        </pivotArea>
      </pivotAreas>
    </conditionalFormat>
    <conditionalFormat type="all"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15"/>
            </reference>
          </references>
        </pivotArea>
      </pivotAreas>
    </conditionalFormat>
    <conditionalFormat type="all"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14"/>
            </reference>
          </references>
        </pivotArea>
      </pivotAreas>
    </conditionalFormat>
    <conditionalFormat type="all"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13"/>
            </reference>
          </references>
        </pivotArea>
      </pivotAreas>
    </conditionalFormat>
    <conditionalFormat type="all"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12"/>
            </reference>
          </references>
        </pivotArea>
      </pivotAreas>
    </conditionalFormat>
    <conditionalFormat type="all"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11"/>
            </reference>
          </references>
        </pivotArea>
      </pivotAreas>
    </conditionalFormat>
    <conditionalFormat type="all"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10"/>
            </reference>
          </references>
        </pivotArea>
      </pivotAreas>
    </conditionalFormat>
    <conditionalFormat type="all"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9"/>
            </reference>
          </references>
        </pivotArea>
      </pivotAreas>
    </conditionalFormat>
    <conditionalFormat type="all"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8"/>
            </reference>
          </references>
        </pivotArea>
      </pivotAreas>
    </conditionalFormat>
    <conditionalFormat type="all"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7"/>
            </reference>
          </references>
        </pivotArea>
      </pivotAreas>
    </conditionalFormat>
    <conditionalFormat type="all"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6"/>
            </reference>
          </references>
        </pivotArea>
      </pivotAreas>
    </conditionalFormat>
    <conditionalFormat type="all"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5"/>
            </reference>
          </references>
        </pivotArea>
      </pivotAreas>
    </conditionalFormat>
    <conditionalFormat type="all"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4"/>
            </reference>
          </references>
        </pivotArea>
      </pivotAreas>
    </conditionalFormat>
    <conditionalFormat type="all"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3"/>
            </reference>
          </references>
        </pivotArea>
      </pivotAreas>
    </conditionalFormat>
    <conditionalFormat type="all"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2"/>
            </reference>
          </references>
        </pivotArea>
      </pivotAreas>
    </conditionalFormat>
    <conditionalFormat type="all"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1"/>
            </reference>
          </references>
        </pivotArea>
      </pivotAreas>
    </conditionalFormat>
    <conditionalFormat type="all"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8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F0A2-DB89-45D8-B845-02AD551578FB}">
  <dimension ref="A1:I501"/>
  <sheetViews>
    <sheetView topLeftCell="A481" workbookViewId="0">
      <selection activeCell="B491" sqref="B491"/>
    </sheetView>
  </sheetViews>
  <sheetFormatPr defaultRowHeight="15" x14ac:dyDescent="0.25"/>
  <cols>
    <col min="1" max="1" width="13.140625" bestFit="1" customWidth="1"/>
    <col min="2" max="2" width="23.140625" bestFit="1" customWidth="1"/>
    <col min="3" max="3" width="14.5703125" bestFit="1" customWidth="1"/>
    <col min="4" max="4" width="8.7109375" bestFit="1" customWidth="1"/>
    <col min="6" max="6" width="9.28515625" bestFit="1" customWidth="1"/>
    <col min="7" max="7" width="13.28515625" bestFit="1" customWidth="1"/>
    <col min="8" max="8" width="17.5703125" bestFit="1" customWidth="1"/>
    <col min="9" max="9" width="17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10</v>
      </c>
      <c r="E2">
        <v>113.15</v>
      </c>
      <c r="F2">
        <v>1131.5</v>
      </c>
      <c r="G2" s="1">
        <v>45401</v>
      </c>
      <c r="H2" t="s">
        <v>12</v>
      </c>
      <c r="I2" t="s">
        <v>13</v>
      </c>
    </row>
    <row r="3" spans="1:9" x14ac:dyDescent="0.25">
      <c r="A3" t="s">
        <v>14</v>
      </c>
      <c r="B3" t="s">
        <v>15</v>
      </c>
      <c r="C3" t="s">
        <v>16</v>
      </c>
      <c r="D3">
        <v>16</v>
      </c>
      <c r="E3">
        <v>12.62</v>
      </c>
      <c r="F3">
        <v>201.92</v>
      </c>
      <c r="G3" s="1">
        <v>45479</v>
      </c>
      <c r="H3" t="s">
        <v>17</v>
      </c>
      <c r="I3" t="s">
        <v>13</v>
      </c>
    </row>
    <row r="4" spans="1:9" x14ac:dyDescent="0.25">
      <c r="A4" t="s">
        <v>18</v>
      </c>
      <c r="B4" t="s">
        <v>19</v>
      </c>
      <c r="C4" t="s">
        <v>20</v>
      </c>
      <c r="D4">
        <v>1</v>
      </c>
      <c r="E4">
        <v>5649.34</v>
      </c>
      <c r="F4">
        <v>5649.34</v>
      </c>
      <c r="G4" s="1">
        <v>45545</v>
      </c>
      <c r="H4" t="s">
        <v>12</v>
      </c>
      <c r="I4" t="s">
        <v>13</v>
      </c>
    </row>
    <row r="5" spans="1:9" x14ac:dyDescent="0.25">
      <c r="A5" t="s">
        <v>21</v>
      </c>
      <c r="B5" t="s">
        <v>22</v>
      </c>
      <c r="C5" t="s">
        <v>23</v>
      </c>
      <c r="D5">
        <v>13</v>
      </c>
      <c r="E5">
        <v>2.92</v>
      </c>
      <c r="F5">
        <v>37.96</v>
      </c>
      <c r="G5" s="1">
        <v>45312</v>
      </c>
      <c r="H5" t="s">
        <v>24</v>
      </c>
      <c r="I5" t="s">
        <v>25</v>
      </c>
    </row>
    <row r="6" spans="1:9" x14ac:dyDescent="0.25">
      <c r="A6" t="s">
        <v>26</v>
      </c>
      <c r="B6" t="s">
        <v>22</v>
      </c>
      <c r="C6" t="s">
        <v>23</v>
      </c>
      <c r="D6">
        <v>19</v>
      </c>
      <c r="E6">
        <v>1.39</v>
      </c>
      <c r="F6">
        <v>26.41</v>
      </c>
      <c r="G6" s="1">
        <v>45325</v>
      </c>
      <c r="H6" t="s">
        <v>12</v>
      </c>
      <c r="I6" t="s">
        <v>27</v>
      </c>
    </row>
    <row r="7" spans="1:9" x14ac:dyDescent="0.25">
      <c r="A7" t="s">
        <v>28</v>
      </c>
      <c r="B7" t="s">
        <v>29</v>
      </c>
      <c r="C7" t="s">
        <v>30</v>
      </c>
      <c r="D7">
        <v>19</v>
      </c>
      <c r="E7">
        <v>150.94</v>
      </c>
      <c r="F7">
        <v>2867.86</v>
      </c>
      <c r="G7" s="1">
        <v>45624</v>
      </c>
      <c r="H7" t="s">
        <v>24</v>
      </c>
      <c r="I7" t="s">
        <v>31</v>
      </c>
    </row>
    <row r="8" spans="1:9" x14ac:dyDescent="0.25">
      <c r="A8" t="s">
        <v>32</v>
      </c>
      <c r="B8" t="s">
        <v>22</v>
      </c>
      <c r="C8" t="s">
        <v>23</v>
      </c>
      <c r="D8">
        <v>8</v>
      </c>
      <c r="E8">
        <v>2.73</v>
      </c>
      <c r="F8">
        <v>21.84</v>
      </c>
      <c r="G8" s="1">
        <v>45341</v>
      </c>
      <c r="H8" t="s">
        <v>33</v>
      </c>
      <c r="I8" t="s">
        <v>34</v>
      </c>
    </row>
    <row r="9" spans="1:9" x14ac:dyDescent="0.25">
      <c r="A9" t="s">
        <v>35</v>
      </c>
      <c r="B9" t="s">
        <v>22</v>
      </c>
      <c r="C9" t="s">
        <v>23</v>
      </c>
      <c r="D9">
        <v>4</v>
      </c>
      <c r="E9">
        <v>2.42</v>
      </c>
      <c r="F9">
        <v>9.68</v>
      </c>
      <c r="G9" s="1">
        <v>45546</v>
      </c>
      <c r="H9" t="s">
        <v>24</v>
      </c>
      <c r="I9" t="s">
        <v>36</v>
      </c>
    </row>
    <row r="10" spans="1:9" x14ac:dyDescent="0.25">
      <c r="A10" t="s">
        <v>37</v>
      </c>
      <c r="B10" t="s">
        <v>38</v>
      </c>
      <c r="C10" t="s">
        <v>23</v>
      </c>
      <c r="D10">
        <v>13</v>
      </c>
      <c r="E10">
        <v>11.89</v>
      </c>
      <c r="F10">
        <v>154.57</v>
      </c>
      <c r="G10" s="1">
        <v>45394</v>
      </c>
      <c r="H10" t="s">
        <v>24</v>
      </c>
      <c r="I10" t="s">
        <v>39</v>
      </c>
    </row>
    <row r="11" spans="1:9" x14ac:dyDescent="0.25">
      <c r="A11" t="s">
        <v>40</v>
      </c>
      <c r="B11" t="s">
        <v>41</v>
      </c>
      <c r="C11" t="s">
        <v>11</v>
      </c>
      <c r="D11">
        <v>19</v>
      </c>
      <c r="E11">
        <v>100.82</v>
      </c>
      <c r="F11">
        <v>1915.58</v>
      </c>
      <c r="G11" s="1">
        <v>45640</v>
      </c>
      <c r="H11" t="s">
        <v>24</v>
      </c>
      <c r="I11" t="s">
        <v>36</v>
      </c>
    </row>
    <row r="12" spans="1:9" x14ac:dyDescent="0.25">
      <c r="A12" t="s">
        <v>42</v>
      </c>
      <c r="B12" t="s">
        <v>19</v>
      </c>
      <c r="C12" t="s">
        <v>20</v>
      </c>
      <c r="D12">
        <v>1</v>
      </c>
      <c r="E12">
        <v>8183.91</v>
      </c>
      <c r="F12">
        <v>8183.91</v>
      </c>
      <c r="G12" s="1">
        <v>45304</v>
      </c>
      <c r="H12" t="s">
        <v>43</v>
      </c>
      <c r="I12" t="s">
        <v>36</v>
      </c>
    </row>
    <row r="13" spans="1:9" x14ac:dyDescent="0.25">
      <c r="A13" t="s">
        <v>44</v>
      </c>
      <c r="B13" t="s">
        <v>22</v>
      </c>
      <c r="C13" t="s">
        <v>23</v>
      </c>
      <c r="D13">
        <v>14</v>
      </c>
      <c r="E13">
        <v>2.92</v>
      </c>
      <c r="F13">
        <v>40.880000000000003</v>
      </c>
      <c r="G13" s="1">
        <v>45505</v>
      </c>
      <c r="H13" t="s">
        <v>24</v>
      </c>
      <c r="I13" t="s">
        <v>45</v>
      </c>
    </row>
    <row r="14" spans="1:9" x14ac:dyDescent="0.25">
      <c r="A14" t="s">
        <v>46</v>
      </c>
      <c r="B14" t="s">
        <v>15</v>
      </c>
      <c r="C14" t="s">
        <v>16</v>
      </c>
      <c r="D14">
        <v>15</v>
      </c>
      <c r="E14">
        <v>8.4</v>
      </c>
      <c r="F14">
        <v>126</v>
      </c>
      <c r="G14" s="1">
        <v>45308</v>
      </c>
      <c r="H14" t="s">
        <v>24</v>
      </c>
      <c r="I14" t="s">
        <v>47</v>
      </c>
    </row>
    <row r="15" spans="1:9" x14ac:dyDescent="0.25">
      <c r="A15" t="s">
        <v>48</v>
      </c>
      <c r="B15" t="s">
        <v>41</v>
      </c>
      <c r="C15" t="s">
        <v>11</v>
      </c>
      <c r="D15">
        <v>20</v>
      </c>
      <c r="E15">
        <v>111.86</v>
      </c>
      <c r="F15">
        <v>2237.1999999999998</v>
      </c>
      <c r="G15" s="1">
        <v>45394</v>
      </c>
      <c r="H15" t="s">
        <v>24</v>
      </c>
      <c r="I15" t="s">
        <v>49</v>
      </c>
    </row>
    <row r="16" spans="1:9" x14ac:dyDescent="0.25">
      <c r="A16" t="s">
        <v>50</v>
      </c>
      <c r="B16" t="s">
        <v>22</v>
      </c>
      <c r="C16" t="s">
        <v>23</v>
      </c>
      <c r="D16">
        <v>17</v>
      </c>
      <c r="E16">
        <v>1.41</v>
      </c>
      <c r="F16">
        <v>23.97</v>
      </c>
      <c r="G16" s="1">
        <v>45656</v>
      </c>
      <c r="H16" t="s">
        <v>43</v>
      </c>
      <c r="I16" t="s">
        <v>31</v>
      </c>
    </row>
    <row r="17" spans="1:9" x14ac:dyDescent="0.25">
      <c r="A17" t="s">
        <v>51</v>
      </c>
      <c r="B17" t="s">
        <v>52</v>
      </c>
      <c r="C17" t="s">
        <v>30</v>
      </c>
      <c r="D17">
        <v>6</v>
      </c>
      <c r="E17">
        <v>263.79000000000002</v>
      </c>
      <c r="F17">
        <v>1582.74</v>
      </c>
      <c r="G17" s="1">
        <v>45602</v>
      </c>
      <c r="H17" t="s">
        <v>43</v>
      </c>
      <c r="I17" t="s">
        <v>45</v>
      </c>
    </row>
    <row r="18" spans="1:9" x14ac:dyDescent="0.25">
      <c r="A18" t="s">
        <v>53</v>
      </c>
      <c r="B18" t="s">
        <v>54</v>
      </c>
      <c r="C18" t="s">
        <v>55</v>
      </c>
      <c r="D18">
        <v>2</v>
      </c>
      <c r="E18">
        <v>32</v>
      </c>
      <c r="F18">
        <v>64</v>
      </c>
      <c r="G18" s="1">
        <v>45514</v>
      </c>
      <c r="H18" t="s">
        <v>24</v>
      </c>
      <c r="I18" t="s">
        <v>56</v>
      </c>
    </row>
    <row r="19" spans="1:9" x14ac:dyDescent="0.25">
      <c r="A19" t="s">
        <v>57</v>
      </c>
      <c r="B19" t="s">
        <v>54</v>
      </c>
      <c r="C19" t="s">
        <v>55</v>
      </c>
      <c r="D19">
        <v>16</v>
      </c>
      <c r="E19">
        <v>42.02</v>
      </c>
      <c r="F19">
        <v>672.32</v>
      </c>
      <c r="G19" s="1">
        <v>45537</v>
      </c>
      <c r="H19" t="s">
        <v>24</v>
      </c>
      <c r="I19" t="s">
        <v>58</v>
      </c>
    </row>
    <row r="20" spans="1:9" x14ac:dyDescent="0.25">
      <c r="A20" t="s">
        <v>59</v>
      </c>
      <c r="B20" t="s">
        <v>60</v>
      </c>
      <c r="C20" t="s">
        <v>30</v>
      </c>
      <c r="D20">
        <v>19</v>
      </c>
      <c r="E20">
        <v>815.19</v>
      </c>
      <c r="F20">
        <v>15488.61</v>
      </c>
      <c r="G20" s="1">
        <v>45587</v>
      </c>
      <c r="H20" t="s">
        <v>12</v>
      </c>
      <c r="I20" t="s">
        <v>47</v>
      </c>
    </row>
    <row r="21" spans="1:9" x14ac:dyDescent="0.25">
      <c r="A21" t="s">
        <v>61</v>
      </c>
      <c r="B21" t="s">
        <v>52</v>
      </c>
      <c r="C21" t="s">
        <v>30</v>
      </c>
      <c r="D21">
        <v>9</v>
      </c>
      <c r="E21">
        <v>336.61</v>
      </c>
      <c r="F21">
        <v>3029.49</v>
      </c>
      <c r="G21" s="1">
        <v>45354</v>
      </c>
      <c r="H21" t="s">
        <v>43</v>
      </c>
      <c r="I21" t="s">
        <v>47</v>
      </c>
    </row>
    <row r="22" spans="1:9" x14ac:dyDescent="0.25">
      <c r="A22" t="s">
        <v>62</v>
      </c>
      <c r="B22" t="s">
        <v>15</v>
      </c>
      <c r="C22" t="s">
        <v>16</v>
      </c>
      <c r="D22">
        <v>3</v>
      </c>
      <c r="E22">
        <v>13.02</v>
      </c>
      <c r="F22">
        <v>39.06</v>
      </c>
      <c r="G22" s="1">
        <v>45438</v>
      </c>
      <c r="H22" t="s">
        <v>17</v>
      </c>
      <c r="I22" t="s">
        <v>49</v>
      </c>
    </row>
    <row r="23" spans="1:9" x14ac:dyDescent="0.25">
      <c r="A23" t="s">
        <v>63</v>
      </c>
      <c r="B23" t="s">
        <v>29</v>
      </c>
      <c r="C23" t="s">
        <v>30</v>
      </c>
      <c r="D23">
        <v>13</v>
      </c>
      <c r="E23">
        <v>207.33</v>
      </c>
      <c r="F23">
        <v>2695.29</v>
      </c>
      <c r="G23" s="1">
        <v>45338</v>
      </c>
      <c r="H23" t="s">
        <v>24</v>
      </c>
      <c r="I23" t="s">
        <v>64</v>
      </c>
    </row>
    <row r="24" spans="1:9" x14ac:dyDescent="0.25">
      <c r="A24" t="s">
        <v>65</v>
      </c>
      <c r="B24" t="s">
        <v>41</v>
      </c>
      <c r="C24" t="s">
        <v>11</v>
      </c>
      <c r="D24">
        <v>16</v>
      </c>
      <c r="E24">
        <v>150.6</v>
      </c>
      <c r="F24">
        <v>2409.6</v>
      </c>
      <c r="G24" s="1">
        <v>45534</v>
      </c>
      <c r="H24" t="s">
        <v>24</v>
      </c>
      <c r="I24" t="s">
        <v>49</v>
      </c>
    </row>
    <row r="25" spans="1:9" x14ac:dyDescent="0.25">
      <c r="A25" t="s">
        <v>66</v>
      </c>
      <c r="B25" t="s">
        <v>41</v>
      </c>
      <c r="C25" t="s">
        <v>11</v>
      </c>
      <c r="D25">
        <v>16</v>
      </c>
      <c r="E25">
        <v>139.65</v>
      </c>
      <c r="F25">
        <v>2234.4</v>
      </c>
      <c r="G25" s="1">
        <v>45575</v>
      </c>
      <c r="H25" t="s">
        <v>43</v>
      </c>
      <c r="I25" t="s">
        <v>58</v>
      </c>
    </row>
    <row r="26" spans="1:9" x14ac:dyDescent="0.25">
      <c r="A26" t="s">
        <v>67</v>
      </c>
      <c r="B26" t="s">
        <v>22</v>
      </c>
      <c r="C26" t="s">
        <v>23</v>
      </c>
      <c r="D26">
        <v>18</v>
      </c>
      <c r="E26">
        <v>1.1499999999999999</v>
      </c>
      <c r="F26">
        <v>20.7</v>
      </c>
      <c r="G26" s="1">
        <v>45433</v>
      </c>
      <c r="H26" t="s">
        <v>43</v>
      </c>
      <c r="I26" t="s">
        <v>58</v>
      </c>
    </row>
    <row r="27" spans="1:9" x14ac:dyDescent="0.25">
      <c r="A27" t="s">
        <v>68</v>
      </c>
      <c r="B27" t="s">
        <v>10</v>
      </c>
      <c r="C27" t="s">
        <v>11</v>
      </c>
      <c r="D27">
        <v>15</v>
      </c>
      <c r="E27">
        <v>106.14</v>
      </c>
      <c r="F27">
        <v>1592.1</v>
      </c>
      <c r="G27" s="1">
        <v>45529</v>
      </c>
      <c r="H27" t="s">
        <v>33</v>
      </c>
      <c r="I27" t="s">
        <v>69</v>
      </c>
    </row>
    <row r="28" spans="1:9" x14ac:dyDescent="0.25">
      <c r="A28" t="s">
        <v>70</v>
      </c>
      <c r="B28" t="s">
        <v>19</v>
      </c>
      <c r="C28" t="s">
        <v>20</v>
      </c>
      <c r="D28">
        <v>1</v>
      </c>
      <c r="E28">
        <v>5099.8599999999997</v>
      </c>
      <c r="F28">
        <v>5099.8599999999997</v>
      </c>
      <c r="G28" s="1">
        <v>45301</v>
      </c>
      <c r="H28" t="s">
        <v>24</v>
      </c>
      <c r="I28" t="s">
        <v>31</v>
      </c>
    </row>
    <row r="29" spans="1:9" x14ac:dyDescent="0.25">
      <c r="A29" t="s">
        <v>71</v>
      </c>
      <c r="B29" t="s">
        <v>10</v>
      </c>
      <c r="C29" t="s">
        <v>11</v>
      </c>
      <c r="D29">
        <v>6</v>
      </c>
      <c r="E29">
        <v>187.26</v>
      </c>
      <c r="F29">
        <v>1123.56</v>
      </c>
      <c r="G29" s="1">
        <v>45514</v>
      </c>
      <c r="H29" t="s">
        <v>12</v>
      </c>
      <c r="I29" t="s">
        <v>49</v>
      </c>
    </row>
    <row r="30" spans="1:9" x14ac:dyDescent="0.25">
      <c r="A30" t="s">
        <v>72</v>
      </c>
      <c r="B30" t="s">
        <v>54</v>
      </c>
      <c r="C30" t="s">
        <v>55</v>
      </c>
      <c r="D30">
        <v>5</v>
      </c>
      <c r="E30">
        <v>30.33</v>
      </c>
      <c r="F30">
        <v>151.65</v>
      </c>
      <c r="G30" s="1">
        <v>45606</v>
      </c>
      <c r="H30" t="s">
        <v>33</v>
      </c>
      <c r="I30" t="s">
        <v>31</v>
      </c>
    </row>
    <row r="31" spans="1:9" x14ac:dyDescent="0.25">
      <c r="A31" t="s">
        <v>73</v>
      </c>
      <c r="B31" t="s">
        <v>29</v>
      </c>
      <c r="C31" t="s">
        <v>30</v>
      </c>
      <c r="D31">
        <v>4</v>
      </c>
      <c r="E31">
        <v>232.03</v>
      </c>
      <c r="F31">
        <v>928.12</v>
      </c>
      <c r="G31" s="1">
        <v>45458</v>
      </c>
      <c r="H31" t="s">
        <v>33</v>
      </c>
      <c r="I31" t="s">
        <v>36</v>
      </c>
    </row>
    <row r="32" spans="1:9" x14ac:dyDescent="0.25">
      <c r="A32" t="s">
        <v>74</v>
      </c>
      <c r="B32" t="s">
        <v>60</v>
      </c>
      <c r="C32" t="s">
        <v>30</v>
      </c>
      <c r="D32">
        <v>16</v>
      </c>
      <c r="E32">
        <v>980.67</v>
      </c>
      <c r="F32">
        <v>15690.72</v>
      </c>
      <c r="G32" s="1">
        <v>45425</v>
      </c>
      <c r="H32" t="s">
        <v>43</v>
      </c>
      <c r="I32" t="s">
        <v>25</v>
      </c>
    </row>
    <row r="33" spans="1:9" x14ac:dyDescent="0.25">
      <c r="A33" t="s">
        <v>75</v>
      </c>
      <c r="B33" t="s">
        <v>19</v>
      </c>
      <c r="C33" t="s">
        <v>20</v>
      </c>
      <c r="D33">
        <v>1</v>
      </c>
      <c r="E33">
        <v>5760.09</v>
      </c>
      <c r="F33">
        <v>5760.09</v>
      </c>
      <c r="G33" s="1">
        <v>45299</v>
      </c>
      <c r="H33" t="s">
        <v>12</v>
      </c>
      <c r="I33" t="s">
        <v>36</v>
      </c>
    </row>
    <row r="34" spans="1:9" x14ac:dyDescent="0.25">
      <c r="A34" t="s">
        <v>76</v>
      </c>
      <c r="B34" t="s">
        <v>52</v>
      </c>
      <c r="C34" t="s">
        <v>30</v>
      </c>
      <c r="D34">
        <v>18</v>
      </c>
      <c r="E34">
        <v>296.04000000000002</v>
      </c>
      <c r="F34">
        <v>5328.72</v>
      </c>
      <c r="G34" s="1">
        <v>45305</v>
      </c>
      <c r="H34" t="s">
        <v>12</v>
      </c>
      <c r="I34" t="s">
        <v>39</v>
      </c>
    </row>
    <row r="35" spans="1:9" x14ac:dyDescent="0.25">
      <c r="A35" t="s">
        <v>77</v>
      </c>
      <c r="B35" t="s">
        <v>10</v>
      </c>
      <c r="C35" t="s">
        <v>11</v>
      </c>
      <c r="D35">
        <v>3</v>
      </c>
      <c r="E35">
        <v>106.75</v>
      </c>
      <c r="F35">
        <v>320.25</v>
      </c>
      <c r="G35" s="1">
        <v>45402</v>
      </c>
      <c r="H35" t="s">
        <v>17</v>
      </c>
      <c r="I35" t="s">
        <v>49</v>
      </c>
    </row>
    <row r="36" spans="1:9" x14ac:dyDescent="0.25">
      <c r="A36" t="s">
        <v>78</v>
      </c>
      <c r="B36" t="s">
        <v>19</v>
      </c>
      <c r="C36" t="s">
        <v>20</v>
      </c>
      <c r="D36">
        <v>1</v>
      </c>
      <c r="E36">
        <v>5563.23</v>
      </c>
      <c r="F36">
        <v>5563.23</v>
      </c>
      <c r="G36" s="1">
        <v>45591</v>
      </c>
      <c r="H36" t="s">
        <v>12</v>
      </c>
      <c r="I36" t="s">
        <v>79</v>
      </c>
    </row>
    <row r="37" spans="1:9" x14ac:dyDescent="0.25">
      <c r="A37" t="s">
        <v>80</v>
      </c>
      <c r="B37" t="s">
        <v>22</v>
      </c>
      <c r="C37" t="s">
        <v>23</v>
      </c>
      <c r="D37">
        <v>13</v>
      </c>
      <c r="E37">
        <v>2.62</v>
      </c>
      <c r="F37">
        <v>34.06</v>
      </c>
      <c r="G37" s="1">
        <v>45584</v>
      </c>
      <c r="H37" t="s">
        <v>33</v>
      </c>
      <c r="I37" t="s">
        <v>31</v>
      </c>
    </row>
    <row r="38" spans="1:9" x14ac:dyDescent="0.25">
      <c r="A38" t="s">
        <v>81</v>
      </c>
      <c r="B38" t="s">
        <v>38</v>
      </c>
      <c r="C38" t="s">
        <v>23</v>
      </c>
      <c r="D38">
        <v>8</v>
      </c>
      <c r="E38">
        <v>12.63</v>
      </c>
      <c r="F38">
        <v>101.04</v>
      </c>
      <c r="G38" s="1">
        <v>45546</v>
      </c>
      <c r="H38" t="s">
        <v>33</v>
      </c>
      <c r="I38" t="s">
        <v>69</v>
      </c>
    </row>
    <row r="39" spans="1:9" x14ac:dyDescent="0.25">
      <c r="A39" t="s">
        <v>82</v>
      </c>
      <c r="B39" t="s">
        <v>41</v>
      </c>
      <c r="C39" t="s">
        <v>11</v>
      </c>
      <c r="D39">
        <v>2</v>
      </c>
      <c r="E39">
        <v>124.14</v>
      </c>
      <c r="F39">
        <v>248.28</v>
      </c>
      <c r="G39" s="1">
        <v>45420</v>
      </c>
      <c r="H39" t="s">
        <v>24</v>
      </c>
      <c r="I39" t="s">
        <v>83</v>
      </c>
    </row>
    <row r="40" spans="1:9" x14ac:dyDescent="0.25">
      <c r="A40" t="s">
        <v>84</v>
      </c>
      <c r="B40" t="s">
        <v>60</v>
      </c>
      <c r="C40" t="s">
        <v>30</v>
      </c>
      <c r="D40">
        <v>4</v>
      </c>
      <c r="E40">
        <v>989.93</v>
      </c>
      <c r="F40">
        <v>3959.72</v>
      </c>
      <c r="G40" s="1">
        <v>45571</v>
      </c>
      <c r="H40" t="s">
        <v>24</v>
      </c>
      <c r="I40" t="s">
        <v>85</v>
      </c>
    </row>
    <row r="41" spans="1:9" x14ac:dyDescent="0.25">
      <c r="A41" t="s">
        <v>86</v>
      </c>
      <c r="B41" t="s">
        <v>29</v>
      </c>
      <c r="C41" t="s">
        <v>30</v>
      </c>
      <c r="D41">
        <v>3</v>
      </c>
      <c r="E41">
        <v>170.05</v>
      </c>
      <c r="F41">
        <v>510.15</v>
      </c>
      <c r="G41" s="1">
        <v>45537</v>
      </c>
      <c r="H41" t="s">
        <v>43</v>
      </c>
      <c r="I41" t="s">
        <v>69</v>
      </c>
    </row>
    <row r="42" spans="1:9" x14ac:dyDescent="0.25">
      <c r="A42" t="s">
        <v>87</v>
      </c>
      <c r="B42" t="s">
        <v>38</v>
      </c>
      <c r="C42" t="s">
        <v>23</v>
      </c>
      <c r="D42">
        <v>8</v>
      </c>
      <c r="E42">
        <v>13.86</v>
      </c>
      <c r="F42">
        <v>110.88</v>
      </c>
      <c r="G42" s="1">
        <v>45456</v>
      </c>
      <c r="H42" t="s">
        <v>33</v>
      </c>
      <c r="I42" t="s">
        <v>49</v>
      </c>
    </row>
    <row r="43" spans="1:9" x14ac:dyDescent="0.25">
      <c r="A43" t="s">
        <v>88</v>
      </c>
      <c r="B43" t="s">
        <v>41</v>
      </c>
      <c r="C43" t="s">
        <v>11</v>
      </c>
      <c r="D43">
        <v>3</v>
      </c>
      <c r="E43">
        <v>108.27</v>
      </c>
      <c r="F43">
        <v>324.81</v>
      </c>
      <c r="G43" s="1">
        <v>45529</v>
      </c>
      <c r="H43" t="s">
        <v>24</v>
      </c>
      <c r="I43" t="s">
        <v>64</v>
      </c>
    </row>
    <row r="44" spans="1:9" x14ac:dyDescent="0.25">
      <c r="A44" t="s">
        <v>89</v>
      </c>
      <c r="B44" t="s">
        <v>60</v>
      </c>
      <c r="C44" t="s">
        <v>30</v>
      </c>
      <c r="D44">
        <v>9</v>
      </c>
      <c r="E44">
        <v>832.13</v>
      </c>
      <c r="F44">
        <v>7489.17</v>
      </c>
      <c r="G44" s="1">
        <v>45409</v>
      </c>
      <c r="H44" t="s">
        <v>12</v>
      </c>
      <c r="I44" t="s">
        <v>64</v>
      </c>
    </row>
    <row r="45" spans="1:9" x14ac:dyDescent="0.25">
      <c r="A45" t="s">
        <v>90</v>
      </c>
      <c r="B45" t="s">
        <v>15</v>
      </c>
      <c r="C45" t="s">
        <v>16</v>
      </c>
      <c r="D45">
        <v>16</v>
      </c>
      <c r="E45">
        <v>13.07</v>
      </c>
      <c r="F45">
        <v>209.12</v>
      </c>
      <c r="G45" s="1">
        <v>45294</v>
      </c>
      <c r="H45" t="s">
        <v>12</v>
      </c>
      <c r="I45" t="s">
        <v>47</v>
      </c>
    </row>
    <row r="46" spans="1:9" x14ac:dyDescent="0.25">
      <c r="A46" t="s">
        <v>91</v>
      </c>
      <c r="B46" t="s">
        <v>60</v>
      </c>
      <c r="C46" t="s">
        <v>30</v>
      </c>
      <c r="D46">
        <v>12</v>
      </c>
      <c r="E46">
        <v>835.25</v>
      </c>
      <c r="F46">
        <v>10023</v>
      </c>
      <c r="G46" s="1">
        <v>45509</v>
      </c>
      <c r="H46" t="s">
        <v>43</v>
      </c>
      <c r="I46" t="s">
        <v>79</v>
      </c>
    </row>
    <row r="47" spans="1:9" x14ac:dyDescent="0.25">
      <c r="A47" t="s">
        <v>92</v>
      </c>
      <c r="B47" t="s">
        <v>15</v>
      </c>
      <c r="C47" t="s">
        <v>16</v>
      </c>
      <c r="D47">
        <v>11</v>
      </c>
      <c r="E47">
        <v>14.43</v>
      </c>
      <c r="F47">
        <v>158.72999999999999</v>
      </c>
      <c r="G47" s="1">
        <v>45392</v>
      </c>
      <c r="H47" t="s">
        <v>17</v>
      </c>
      <c r="I47" t="s">
        <v>31</v>
      </c>
    </row>
    <row r="48" spans="1:9" x14ac:dyDescent="0.25">
      <c r="A48" t="s">
        <v>93</v>
      </c>
      <c r="B48" t="s">
        <v>52</v>
      </c>
      <c r="C48" t="s">
        <v>30</v>
      </c>
      <c r="D48">
        <v>20</v>
      </c>
      <c r="E48">
        <v>227.87</v>
      </c>
      <c r="F48">
        <v>4557.3999999999996</v>
      </c>
      <c r="G48" s="1">
        <v>45413</v>
      </c>
      <c r="H48" t="s">
        <v>24</v>
      </c>
      <c r="I48" t="s">
        <v>94</v>
      </c>
    </row>
    <row r="49" spans="1:9" x14ac:dyDescent="0.25">
      <c r="A49" t="s">
        <v>95</v>
      </c>
      <c r="B49" t="s">
        <v>22</v>
      </c>
      <c r="C49" t="s">
        <v>23</v>
      </c>
      <c r="D49">
        <v>15</v>
      </c>
      <c r="E49">
        <v>2.36</v>
      </c>
      <c r="F49">
        <v>35.4</v>
      </c>
      <c r="G49" s="1">
        <v>45307</v>
      </c>
      <c r="H49" t="s">
        <v>43</v>
      </c>
      <c r="I49" t="s">
        <v>96</v>
      </c>
    </row>
    <row r="50" spans="1:9" x14ac:dyDescent="0.25">
      <c r="A50" t="s">
        <v>97</v>
      </c>
      <c r="B50" t="s">
        <v>15</v>
      </c>
      <c r="C50" t="s">
        <v>16</v>
      </c>
      <c r="D50">
        <v>11</v>
      </c>
      <c r="E50">
        <v>6.42</v>
      </c>
      <c r="F50">
        <v>70.62</v>
      </c>
      <c r="G50" s="1">
        <v>45505</v>
      </c>
      <c r="H50" t="s">
        <v>33</v>
      </c>
      <c r="I50" t="s">
        <v>56</v>
      </c>
    </row>
    <row r="51" spans="1:9" x14ac:dyDescent="0.25">
      <c r="A51" t="s">
        <v>98</v>
      </c>
      <c r="B51" t="s">
        <v>10</v>
      </c>
      <c r="C51" t="s">
        <v>11</v>
      </c>
      <c r="D51">
        <v>16</v>
      </c>
      <c r="E51">
        <v>163.77000000000001</v>
      </c>
      <c r="F51">
        <v>2620.3200000000002</v>
      </c>
      <c r="G51" s="1">
        <v>45349</v>
      </c>
      <c r="H51" t="s">
        <v>43</v>
      </c>
      <c r="I51" t="s">
        <v>13</v>
      </c>
    </row>
    <row r="52" spans="1:9" x14ac:dyDescent="0.25">
      <c r="A52" t="s">
        <v>99</v>
      </c>
      <c r="B52" t="s">
        <v>41</v>
      </c>
      <c r="C52" t="s">
        <v>11</v>
      </c>
      <c r="D52">
        <v>10</v>
      </c>
      <c r="E52">
        <v>122.34</v>
      </c>
      <c r="F52">
        <v>1223.4000000000001</v>
      </c>
      <c r="G52" s="1">
        <v>45504</v>
      </c>
      <c r="H52" t="s">
        <v>17</v>
      </c>
      <c r="I52" t="s">
        <v>39</v>
      </c>
    </row>
    <row r="53" spans="1:9" x14ac:dyDescent="0.25">
      <c r="A53" t="s">
        <v>100</v>
      </c>
      <c r="B53" t="s">
        <v>60</v>
      </c>
      <c r="C53" t="s">
        <v>30</v>
      </c>
      <c r="D53">
        <v>1</v>
      </c>
      <c r="E53">
        <v>876.63</v>
      </c>
      <c r="F53">
        <v>876.63</v>
      </c>
      <c r="G53" s="1">
        <v>45421</v>
      </c>
      <c r="H53" t="s">
        <v>24</v>
      </c>
      <c r="I53" t="s">
        <v>49</v>
      </c>
    </row>
    <row r="54" spans="1:9" x14ac:dyDescent="0.25">
      <c r="A54" t="s">
        <v>101</v>
      </c>
      <c r="B54" t="s">
        <v>29</v>
      </c>
      <c r="C54" t="s">
        <v>30</v>
      </c>
      <c r="D54">
        <v>9</v>
      </c>
      <c r="E54">
        <v>240.89</v>
      </c>
      <c r="F54">
        <v>2168.0100000000002</v>
      </c>
      <c r="G54" s="1">
        <v>45479</v>
      </c>
      <c r="H54" t="s">
        <v>43</v>
      </c>
      <c r="I54" t="s">
        <v>79</v>
      </c>
    </row>
    <row r="55" spans="1:9" x14ac:dyDescent="0.25">
      <c r="A55" t="s">
        <v>102</v>
      </c>
      <c r="B55" t="s">
        <v>60</v>
      </c>
      <c r="C55" t="s">
        <v>30</v>
      </c>
      <c r="D55">
        <v>14</v>
      </c>
      <c r="E55">
        <v>812.03</v>
      </c>
      <c r="F55">
        <v>11368.42</v>
      </c>
      <c r="G55" s="1">
        <v>45292</v>
      </c>
      <c r="H55" t="s">
        <v>43</v>
      </c>
      <c r="I55" t="s">
        <v>79</v>
      </c>
    </row>
    <row r="56" spans="1:9" x14ac:dyDescent="0.25">
      <c r="A56" t="s">
        <v>103</v>
      </c>
      <c r="B56" t="s">
        <v>10</v>
      </c>
      <c r="C56" t="s">
        <v>11</v>
      </c>
      <c r="D56">
        <v>20</v>
      </c>
      <c r="E56">
        <v>183.44</v>
      </c>
      <c r="F56">
        <v>3668.8</v>
      </c>
      <c r="G56" s="1">
        <v>45634</v>
      </c>
      <c r="H56" t="s">
        <v>12</v>
      </c>
      <c r="I56" t="s">
        <v>83</v>
      </c>
    </row>
    <row r="57" spans="1:9" x14ac:dyDescent="0.25">
      <c r="A57" t="s">
        <v>104</v>
      </c>
      <c r="B57" t="s">
        <v>10</v>
      </c>
      <c r="C57" t="s">
        <v>11</v>
      </c>
      <c r="D57">
        <v>3</v>
      </c>
      <c r="E57">
        <v>116.49</v>
      </c>
      <c r="F57">
        <v>349.47</v>
      </c>
      <c r="G57" s="1">
        <v>45559</v>
      </c>
      <c r="H57" t="s">
        <v>43</v>
      </c>
      <c r="I57" t="s">
        <v>49</v>
      </c>
    </row>
    <row r="58" spans="1:9" x14ac:dyDescent="0.25">
      <c r="A58" t="s">
        <v>105</v>
      </c>
      <c r="B58" t="s">
        <v>54</v>
      </c>
      <c r="C58" t="s">
        <v>55</v>
      </c>
      <c r="D58">
        <v>5</v>
      </c>
      <c r="E58">
        <v>21.65</v>
      </c>
      <c r="F58">
        <v>108.25</v>
      </c>
      <c r="G58" s="1">
        <v>45326</v>
      </c>
      <c r="H58" t="s">
        <v>24</v>
      </c>
      <c r="I58" t="s">
        <v>49</v>
      </c>
    </row>
    <row r="59" spans="1:9" x14ac:dyDescent="0.25">
      <c r="A59" t="s">
        <v>106</v>
      </c>
      <c r="B59" t="s">
        <v>38</v>
      </c>
      <c r="C59" t="s">
        <v>23</v>
      </c>
      <c r="D59">
        <v>17</v>
      </c>
      <c r="E59">
        <v>11.86</v>
      </c>
      <c r="F59">
        <v>201.62</v>
      </c>
      <c r="G59" s="1">
        <v>45624</v>
      </c>
      <c r="H59" t="s">
        <v>24</v>
      </c>
      <c r="I59" t="s">
        <v>13</v>
      </c>
    </row>
    <row r="60" spans="1:9" x14ac:dyDescent="0.25">
      <c r="A60" t="s">
        <v>107</v>
      </c>
      <c r="B60" t="s">
        <v>10</v>
      </c>
      <c r="C60" t="s">
        <v>11</v>
      </c>
      <c r="D60">
        <v>20</v>
      </c>
      <c r="E60">
        <v>149.44999999999999</v>
      </c>
      <c r="F60">
        <v>2989</v>
      </c>
      <c r="G60" s="1">
        <v>45483</v>
      </c>
      <c r="H60" t="s">
        <v>17</v>
      </c>
      <c r="I60" t="s">
        <v>64</v>
      </c>
    </row>
    <row r="61" spans="1:9" x14ac:dyDescent="0.25">
      <c r="A61" t="s">
        <v>108</v>
      </c>
      <c r="B61" t="s">
        <v>52</v>
      </c>
      <c r="C61" t="s">
        <v>30</v>
      </c>
      <c r="D61">
        <v>11</v>
      </c>
      <c r="E61">
        <v>348.44</v>
      </c>
      <c r="F61">
        <v>3832.84</v>
      </c>
      <c r="G61" s="1">
        <v>45440</v>
      </c>
      <c r="H61" t="s">
        <v>24</v>
      </c>
      <c r="I61" t="s">
        <v>31</v>
      </c>
    </row>
    <row r="62" spans="1:9" x14ac:dyDescent="0.25">
      <c r="A62" t="s">
        <v>109</v>
      </c>
      <c r="B62" t="s">
        <v>60</v>
      </c>
      <c r="C62" t="s">
        <v>30</v>
      </c>
      <c r="D62">
        <v>20</v>
      </c>
      <c r="E62">
        <v>920.32</v>
      </c>
      <c r="F62">
        <v>18406.400000000001</v>
      </c>
      <c r="G62" s="1">
        <v>45613</v>
      </c>
      <c r="H62" t="s">
        <v>12</v>
      </c>
      <c r="I62" t="s">
        <v>49</v>
      </c>
    </row>
    <row r="63" spans="1:9" x14ac:dyDescent="0.25">
      <c r="A63" t="s">
        <v>110</v>
      </c>
      <c r="B63" t="s">
        <v>29</v>
      </c>
      <c r="C63" t="s">
        <v>30</v>
      </c>
      <c r="D63">
        <v>5</v>
      </c>
      <c r="E63">
        <v>292.98</v>
      </c>
      <c r="F63">
        <v>1464.9</v>
      </c>
      <c r="G63" s="1">
        <v>45524</v>
      </c>
      <c r="H63" t="s">
        <v>43</v>
      </c>
      <c r="I63" t="s">
        <v>58</v>
      </c>
    </row>
    <row r="64" spans="1:9" x14ac:dyDescent="0.25">
      <c r="A64" t="s">
        <v>111</v>
      </c>
      <c r="B64" t="s">
        <v>41</v>
      </c>
      <c r="C64" t="s">
        <v>11</v>
      </c>
      <c r="D64">
        <v>18</v>
      </c>
      <c r="E64">
        <v>167.63</v>
      </c>
      <c r="F64">
        <v>3017.34</v>
      </c>
      <c r="G64" s="1">
        <v>45414</v>
      </c>
      <c r="H64" t="s">
        <v>17</v>
      </c>
      <c r="I64" t="s">
        <v>69</v>
      </c>
    </row>
    <row r="65" spans="1:9" x14ac:dyDescent="0.25">
      <c r="A65" t="s">
        <v>112</v>
      </c>
      <c r="B65" t="s">
        <v>15</v>
      </c>
      <c r="C65" t="s">
        <v>16</v>
      </c>
      <c r="D65">
        <v>13</v>
      </c>
      <c r="E65">
        <v>14.39</v>
      </c>
      <c r="F65">
        <v>187.07</v>
      </c>
      <c r="G65" s="1">
        <v>45594</v>
      </c>
      <c r="H65" t="s">
        <v>33</v>
      </c>
      <c r="I65" t="s">
        <v>13</v>
      </c>
    </row>
    <row r="66" spans="1:9" x14ac:dyDescent="0.25">
      <c r="A66" t="s">
        <v>113</v>
      </c>
      <c r="B66" t="s">
        <v>15</v>
      </c>
      <c r="C66" t="s">
        <v>16</v>
      </c>
      <c r="D66">
        <v>3</v>
      </c>
      <c r="E66">
        <v>6.34</v>
      </c>
      <c r="F66">
        <v>19.02</v>
      </c>
      <c r="G66" s="1">
        <v>45414</v>
      </c>
      <c r="H66" t="s">
        <v>17</v>
      </c>
      <c r="I66" t="s">
        <v>13</v>
      </c>
    </row>
    <row r="67" spans="1:9" x14ac:dyDescent="0.25">
      <c r="A67" t="s">
        <v>114</v>
      </c>
      <c r="B67" t="s">
        <v>52</v>
      </c>
      <c r="C67" t="s">
        <v>30</v>
      </c>
      <c r="D67">
        <v>5</v>
      </c>
      <c r="E67">
        <v>227.26</v>
      </c>
      <c r="F67">
        <v>1136.3</v>
      </c>
      <c r="G67" s="1">
        <v>45473</v>
      </c>
      <c r="H67" t="s">
        <v>43</v>
      </c>
      <c r="I67" t="s">
        <v>49</v>
      </c>
    </row>
    <row r="68" spans="1:9" x14ac:dyDescent="0.25">
      <c r="A68" t="s">
        <v>115</v>
      </c>
      <c r="B68" t="s">
        <v>22</v>
      </c>
      <c r="C68" t="s">
        <v>23</v>
      </c>
      <c r="D68">
        <v>12</v>
      </c>
      <c r="E68">
        <v>2.2000000000000002</v>
      </c>
      <c r="F68">
        <v>26.4</v>
      </c>
      <c r="G68" s="1">
        <v>45458</v>
      </c>
      <c r="H68" t="s">
        <v>33</v>
      </c>
      <c r="I68" t="s">
        <v>34</v>
      </c>
    </row>
    <row r="69" spans="1:9" x14ac:dyDescent="0.25">
      <c r="A69" t="s">
        <v>116</v>
      </c>
      <c r="B69" t="s">
        <v>10</v>
      </c>
      <c r="C69" t="s">
        <v>11</v>
      </c>
      <c r="D69">
        <v>15</v>
      </c>
      <c r="E69">
        <v>163.44999999999999</v>
      </c>
      <c r="F69">
        <v>2451.75</v>
      </c>
      <c r="G69" s="1">
        <v>45390</v>
      </c>
      <c r="H69" t="s">
        <v>43</v>
      </c>
      <c r="I69" t="s">
        <v>34</v>
      </c>
    </row>
    <row r="70" spans="1:9" x14ac:dyDescent="0.25">
      <c r="A70" t="s">
        <v>117</v>
      </c>
      <c r="B70" t="s">
        <v>22</v>
      </c>
      <c r="C70" t="s">
        <v>23</v>
      </c>
      <c r="D70">
        <v>10</v>
      </c>
      <c r="E70">
        <v>1.38</v>
      </c>
      <c r="F70">
        <v>13.8</v>
      </c>
      <c r="G70" s="1">
        <v>45626</v>
      </c>
      <c r="H70" t="s">
        <v>17</v>
      </c>
      <c r="I70" t="s">
        <v>85</v>
      </c>
    </row>
    <row r="71" spans="1:9" x14ac:dyDescent="0.25">
      <c r="A71" t="s">
        <v>118</v>
      </c>
      <c r="B71" t="s">
        <v>10</v>
      </c>
      <c r="C71" t="s">
        <v>11</v>
      </c>
      <c r="D71">
        <v>11</v>
      </c>
      <c r="E71">
        <v>118</v>
      </c>
      <c r="F71">
        <v>1298</v>
      </c>
      <c r="G71" s="1">
        <v>45370</v>
      </c>
      <c r="H71" t="s">
        <v>33</v>
      </c>
      <c r="I71" t="s">
        <v>45</v>
      </c>
    </row>
    <row r="72" spans="1:9" x14ac:dyDescent="0.25">
      <c r="A72" t="s">
        <v>119</v>
      </c>
      <c r="B72" t="s">
        <v>15</v>
      </c>
      <c r="C72" t="s">
        <v>16</v>
      </c>
      <c r="D72">
        <v>7</v>
      </c>
      <c r="E72">
        <v>14.31</v>
      </c>
      <c r="F72">
        <v>100.17</v>
      </c>
      <c r="G72" s="1">
        <v>45325</v>
      </c>
      <c r="H72" t="s">
        <v>33</v>
      </c>
      <c r="I72" t="s">
        <v>96</v>
      </c>
    </row>
    <row r="73" spans="1:9" x14ac:dyDescent="0.25">
      <c r="A73" t="s">
        <v>120</v>
      </c>
      <c r="B73" t="s">
        <v>22</v>
      </c>
      <c r="C73" t="s">
        <v>23</v>
      </c>
      <c r="D73">
        <v>5</v>
      </c>
      <c r="E73">
        <v>1.97</v>
      </c>
      <c r="F73">
        <v>9.85</v>
      </c>
      <c r="G73" s="1">
        <v>45432</v>
      </c>
      <c r="H73" t="s">
        <v>12</v>
      </c>
      <c r="I73" t="s">
        <v>39</v>
      </c>
    </row>
    <row r="74" spans="1:9" x14ac:dyDescent="0.25">
      <c r="A74" t="s">
        <v>121</v>
      </c>
      <c r="B74" t="s">
        <v>60</v>
      </c>
      <c r="C74" t="s">
        <v>30</v>
      </c>
      <c r="D74">
        <v>2</v>
      </c>
      <c r="E74">
        <v>979.47</v>
      </c>
      <c r="F74">
        <v>1958.94</v>
      </c>
      <c r="G74" s="1">
        <v>45517</v>
      </c>
      <c r="H74" t="s">
        <v>12</v>
      </c>
      <c r="I74" t="s">
        <v>47</v>
      </c>
    </row>
    <row r="75" spans="1:9" x14ac:dyDescent="0.25">
      <c r="A75" t="s">
        <v>122</v>
      </c>
      <c r="B75" t="s">
        <v>54</v>
      </c>
      <c r="C75" t="s">
        <v>55</v>
      </c>
      <c r="D75">
        <v>5</v>
      </c>
      <c r="E75">
        <v>46.27</v>
      </c>
      <c r="F75">
        <v>231.35</v>
      </c>
      <c r="G75" s="1">
        <v>45432</v>
      </c>
      <c r="H75" t="s">
        <v>24</v>
      </c>
      <c r="I75" t="s">
        <v>25</v>
      </c>
    </row>
    <row r="76" spans="1:9" x14ac:dyDescent="0.25">
      <c r="A76" t="s">
        <v>123</v>
      </c>
      <c r="B76" t="s">
        <v>15</v>
      </c>
      <c r="C76" t="s">
        <v>16</v>
      </c>
      <c r="D76">
        <v>8</v>
      </c>
      <c r="E76">
        <v>10.97</v>
      </c>
      <c r="F76">
        <v>87.76</v>
      </c>
      <c r="G76" s="1">
        <v>45653</v>
      </c>
      <c r="H76" t="s">
        <v>43</v>
      </c>
      <c r="I76" t="s">
        <v>47</v>
      </c>
    </row>
    <row r="77" spans="1:9" x14ac:dyDescent="0.25">
      <c r="A77" t="s">
        <v>124</v>
      </c>
      <c r="B77" t="s">
        <v>60</v>
      </c>
      <c r="C77" t="s">
        <v>30</v>
      </c>
      <c r="D77">
        <v>2</v>
      </c>
      <c r="E77">
        <v>903.12</v>
      </c>
      <c r="F77">
        <v>1806.24</v>
      </c>
      <c r="G77" s="1">
        <v>45326</v>
      </c>
      <c r="H77" t="s">
        <v>12</v>
      </c>
      <c r="I77" t="s">
        <v>94</v>
      </c>
    </row>
    <row r="78" spans="1:9" x14ac:dyDescent="0.25">
      <c r="A78" t="s">
        <v>125</v>
      </c>
      <c r="B78" t="s">
        <v>29</v>
      </c>
      <c r="C78" t="s">
        <v>30</v>
      </c>
      <c r="D78">
        <v>18</v>
      </c>
      <c r="E78">
        <v>281.14</v>
      </c>
      <c r="F78">
        <v>5060.5200000000004</v>
      </c>
      <c r="G78" s="1">
        <v>45571</v>
      </c>
      <c r="H78" t="s">
        <v>33</v>
      </c>
      <c r="I78" t="s">
        <v>83</v>
      </c>
    </row>
    <row r="79" spans="1:9" x14ac:dyDescent="0.25">
      <c r="A79" t="s">
        <v>126</v>
      </c>
      <c r="B79" t="s">
        <v>22</v>
      </c>
      <c r="C79" t="s">
        <v>23</v>
      </c>
      <c r="D79">
        <v>5</v>
      </c>
      <c r="E79">
        <v>2.5499999999999998</v>
      </c>
      <c r="F79">
        <v>12.75</v>
      </c>
      <c r="G79" s="1">
        <v>45334</v>
      </c>
      <c r="H79" t="s">
        <v>12</v>
      </c>
      <c r="I79" t="s">
        <v>56</v>
      </c>
    </row>
    <row r="80" spans="1:9" x14ac:dyDescent="0.25">
      <c r="A80" t="s">
        <v>127</v>
      </c>
      <c r="B80" t="s">
        <v>38</v>
      </c>
      <c r="C80" t="s">
        <v>23</v>
      </c>
      <c r="D80">
        <v>4</v>
      </c>
      <c r="E80">
        <v>10.43</v>
      </c>
      <c r="F80">
        <v>41.72</v>
      </c>
      <c r="G80" s="1">
        <v>45536</v>
      </c>
      <c r="H80" t="s">
        <v>24</v>
      </c>
      <c r="I80" t="s">
        <v>85</v>
      </c>
    </row>
    <row r="81" spans="1:9" x14ac:dyDescent="0.25">
      <c r="A81" t="s">
        <v>128</v>
      </c>
      <c r="B81" t="s">
        <v>29</v>
      </c>
      <c r="C81" t="s">
        <v>30</v>
      </c>
      <c r="D81">
        <v>6</v>
      </c>
      <c r="E81">
        <v>189.82</v>
      </c>
      <c r="F81">
        <v>1138.92</v>
      </c>
      <c r="G81" s="1">
        <v>45611</v>
      </c>
      <c r="H81" t="s">
        <v>43</v>
      </c>
      <c r="I81" t="s">
        <v>34</v>
      </c>
    </row>
    <row r="82" spans="1:9" x14ac:dyDescent="0.25">
      <c r="A82" t="s">
        <v>129</v>
      </c>
      <c r="B82" t="s">
        <v>52</v>
      </c>
      <c r="C82" t="s">
        <v>30</v>
      </c>
      <c r="D82">
        <v>12</v>
      </c>
      <c r="E82">
        <v>299.72000000000003</v>
      </c>
      <c r="F82">
        <v>3596.64</v>
      </c>
      <c r="G82" s="1">
        <v>45349</v>
      </c>
      <c r="H82" t="s">
        <v>24</v>
      </c>
      <c r="I82" t="s">
        <v>45</v>
      </c>
    </row>
    <row r="83" spans="1:9" x14ac:dyDescent="0.25">
      <c r="A83" t="s">
        <v>130</v>
      </c>
      <c r="B83" t="s">
        <v>15</v>
      </c>
      <c r="C83" t="s">
        <v>16</v>
      </c>
      <c r="D83">
        <v>12</v>
      </c>
      <c r="E83">
        <v>12.08</v>
      </c>
      <c r="F83">
        <v>144.96</v>
      </c>
      <c r="G83" s="1">
        <v>45301</v>
      </c>
      <c r="H83" t="s">
        <v>17</v>
      </c>
      <c r="I83" t="s">
        <v>49</v>
      </c>
    </row>
    <row r="84" spans="1:9" x14ac:dyDescent="0.25">
      <c r="A84" t="s">
        <v>131</v>
      </c>
      <c r="B84" t="s">
        <v>19</v>
      </c>
      <c r="C84" t="s">
        <v>20</v>
      </c>
      <c r="D84">
        <v>1</v>
      </c>
      <c r="E84">
        <v>9357.86</v>
      </c>
      <c r="F84">
        <v>9357.86</v>
      </c>
      <c r="G84" s="1">
        <v>45628</v>
      </c>
      <c r="H84" t="s">
        <v>12</v>
      </c>
      <c r="I84" t="s">
        <v>58</v>
      </c>
    </row>
    <row r="85" spans="1:9" x14ac:dyDescent="0.25">
      <c r="A85" t="s">
        <v>132</v>
      </c>
      <c r="B85" t="s">
        <v>19</v>
      </c>
      <c r="C85" t="s">
        <v>20</v>
      </c>
      <c r="D85">
        <v>1</v>
      </c>
      <c r="E85">
        <v>7221.2</v>
      </c>
      <c r="F85">
        <v>7221.2</v>
      </c>
      <c r="G85" s="1">
        <v>45539</v>
      </c>
      <c r="H85" t="s">
        <v>12</v>
      </c>
      <c r="I85" t="s">
        <v>133</v>
      </c>
    </row>
    <row r="86" spans="1:9" x14ac:dyDescent="0.25">
      <c r="A86" t="s">
        <v>134</v>
      </c>
      <c r="B86" t="s">
        <v>41</v>
      </c>
      <c r="C86" t="s">
        <v>11</v>
      </c>
      <c r="D86">
        <v>19</v>
      </c>
      <c r="E86">
        <v>124.01</v>
      </c>
      <c r="F86">
        <v>2356.19</v>
      </c>
      <c r="G86" s="1">
        <v>45434</v>
      </c>
      <c r="H86" t="s">
        <v>43</v>
      </c>
      <c r="I86" t="s">
        <v>25</v>
      </c>
    </row>
    <row r="87" spans="1:9" x14ac:dyDescent="0.25">
      <c r="A87" t="s">
        <v>135</v>
      </c>
      <c r="B87" t="s">
        <v>41</v>
      </c>
      <c r="C87" t="s">
        <v>11</v>
      </c>
      <c r="D87">
        <v>5</v>
      </c>
      <c r="E87">
        <v>153.07</v>
      </c>
      <c r="F87">
        <v>765.35</v>
      </c>
      <c r="G87" s="1">
        <v>45358</v>
      </c>
      <c r="H87" t="s">
        <v>12</v>
      </c>
      <c r="I87" t="s">
        <v>36</v>
      </c>
    </row>
    <row r="88" spans="1:9" x14ac:dyDescent="0.25">
      <c r="A88" t="s">
        <v>136</v>
      </c>
      <c r="B88" t="s">
        <v>10</v>
      </c>
      <c r="C88" t="s">
        <v>11</v>
      </c>
      <c r="D88">
        <v>15</v>
      </c>
      <c r="E88">
        <v>165.58</v>
      </c>
      <c r="F88">
        <v>2483.6999999999998</v>
      </c>
      <c r="G88" s="1">
        <v>45411</v>
      </c>
      <c r="H88" t="s">
        <v>12</v>
      </c>
      <c r="I88" t="s">
        <v>56</v>
      </c>
    </row>
    <row r="89" spans="1:9" x14ac:dyDescent="0.25">
      <c r="A89" t="s">
        <v>137</v>
      </c>
      <c r="B89" t="s">
        <v>19</v>
      </c>
      <c r="C89" t="s">
        <v>20</v>
      </c>
      <c r="D89">
        <v>1</v>
      </c>
      <c r="E89">
        <v>5555.59</v>
      </c>
      <c r="F89">
        <v>5555.59</v>
      </c>
      <c r="G89" s="1">
        <v>45402</v>
      </c>
      <c r="H89" t="s">
        <v>33</v>
      </c>
      <c r="I89" t="s">
        <v>56</v>
      </c>
    </row>
    <row r="90" spans="1:9" x14ac:dyDescent="0.25">
      <c r="A90" t="s">
        <v>138</v>
      </c>
      <c r="B90" t="s">
        <v>41</v>
      </c>
      <c r="C90" t="s">
        <v>11</v>
      </c>
      <c r="D90">
        <v>6</v>
      </c>
      <c r="E90">
        <v>150.57</v>
      </c>
      <c r="F90">
        <v>903.42</v>
      </c>
      <c r="G90" s="1">
        <v>45496</v>
      </c>
      <c r="H90" t="s">
        <v>12</v>
      </c>
      <c r="I90" t="s">
        <v>58</v>
      </c>
    </row>
    <row r="91" spans="1:9" x14ac:dyDescent="0.25">
      <c r="A91" t="s">
        <v>139</v>
      </c>
      <c r="B91" t="s">
        <v>60</v>
      </c>
      <c r="C91" t="s">
        <v>30</v>
      </c>
      <c r="D91">
        <v>6</v>
      </c>
      <c r="E91">
        <v>832.8</v>
      </c>
      <c r="F91">
        <v>4996.8</v>
      </c>
      <c r="G91" s="1">
        <v>45602</v>
      </c>
      <c r="H91" t="s">
        <v>17</v>
      </c>
      <c r="I91" t="s">
        <v>79</v>
      </c>
    </row>
    <row r="92" spans="1:9" x14ac:dyDescent="0.25">
      <c r="A92" t="s">
        <v>140</v>
      </c>
      <c r="B92" t="s">
        <v>10</v>
      </c>
      <c r="C92" t="s">
        <v>11</v>
      </c>
      <c r="D92">
        <v>15</v>
      </c>
      <c r="E92">
        <v>195.46</v>
      </c>
      <c r="F92">
        <v>2931.9</v>
      </c>
      <c r="G92" s="1">
        <v>45544</v>
      </c>
      <c r="H92" t="s">
        <v>43</v>
      </c>
      <c r="I92" t="s">
        <v>56</v>
      </c>
    </row>
    <row r="93" spans="1:9" x14ac:dyDescent="0.25">
      <c r="A93" t="s">
        <v>141</v>
      </c>
      <c r="B93" t="s">
        <v>15</v>
      </c>
      <c r="C93" t="s">
        <v>16</v>
      </c>
      <c r="D93">
        <v>7</v>
      </c>
      <c r="E93">
        <v>11.95</v>
      </c>
      <c r="F93">
        <v>83.65</v>
      </c>
      <c r="G93" s="1">
        <v>45554</v>
      </c>
      <c r="H93" t="s">
        <v>43</v>
      </c>
      <c r="I93" t="s">
        <v>133</v>
      </c>
    </row>
    <row r="94" spans="1:9" x14ac:dyDescent="0.25">
      <c r="A94" t="s">
        <v>142</v>
      </c>
      <c r="B94" t="s">
        <v>52</v>
      </c>
      <c r="C94" t="s">
        <v>30</v>
      </c>
      <c r="D94">
        <v>4</v>
      </c>
      <c r="E94">
        <v>246.9</v>
      </c>
      <c r="F94">
        <v>987.6</v>
      </c>
      <c r="G94" s="1">
        <v>45601</v>
      </c>
      <c r="H94" t="s">
        <v>17</v>
      </c>
      <c r="I94" t="s">
        <v>34</v>
      </c>
    </row>
    <row r="95" spans="1:9" x14ac:dyDescent="0.25">
      <c r="A95" t="s">
        <v>143</v>
      </c>
      <c r="B95" t="s">
        <v>60</v>
      </c>
      <c r="C95" t="s">
        <v>30</v>
      </c>
      <c r="D95">
        <v>7</v>
      </c>
      <c r="E95">
        <v>900.44</v>
      </c>
      <c r="F95">
        <v>6303.08</v>
      </c>
      <c r="G95" s="1">
        <v>45533</v>
      </c>
      <c r="H95" t="s">
        <v>17</v>
      </c>
      <c r="I95" t="s">
        <v>133</v>
      </c>
    </row>
    <row r="96" spans="1:9" x14ac:dyDescent="0.25">
      <c r="A96" t="s">
        <v>144</v>
      </c>
      <c r="B96" t="s">
        <v>10</v>
      </c>
      <c r="C96" t="s">
        <v>11</v>
      </c>
      <c r="D96">
        <v>12</v>
      </c>
      <c r="E96">
        <v>181.86</v>
      </c>
      <c r="F96">
        <v>2182.3200000000002</v>
      </c>
      <c r="G96" s="1">
        <v>45343</v>
      </c>
      <c r="H96" t="s">
        <v>43</v>
      </c>
      <c r="I96" t="s">
        <v>69</v>
      </c>
    </row>
    <row r="97" spans="1:9" x14ac:dyDescent="0.25">
      <c r="A97" t="s">
        <v>145</v>
      </c>
      <c r="B97" t="s">
        <v>10</v>
      </c>
      <c r="C97" t="s">
        <v>11</v>
      </c>
      <c r="D97">
        <v>1</v>
      </c>
      <c r="E97">
        <v>153.21</v>
      </c>
      <c r="F97">
        <v>153.21</v>
      </c>
      <c r="G97" s="1">
        <v>45366</v>
      </c>
      <c r="H97" t="s">
        <v>12</v>
      </c>
      <c r="I97" t="s">
        <v>13</v>
      </c>
    </row>
    <row r="98" spans="1:9" x14ac:dyDescent="0.25">
      <c r="A98" t="s">
        <v>146</v>
      </c>
      <c r="B98" t="s">
        <v>10</v>
      </c>
      <c r="C98" t="s">
        <v>11</v>
      </c>
      <c r="D98">
        <v>2</v>
      </c>
      <c r="E98">
        <v>109.08</v>
      </c>
      <c r="F98">
        <v>218.16</v>
      </c>
      <c r="G98" s="1">
        <v>45527</v>
      </c>
      <c r="H98" t="s">
        <v>17</v>
      </c>
      <c r="I98" t="s">
        <v>79</v>
      </c>
    </row>
    <row r="99" spans="1:9" x14ac:dyDescent="0.25">
      <c r="A99" t="s">
        <v>147</v>
      </c>
      <c r="B99" t="s">
        <v>54</v>
      </c>
      <c r="C99" t="s">
        <v>55</v>
      </c>
      <c r="D99">
        <v>12</v>
      </c>
      <c r="E99">
        <v>21.39</v>
      </c>
      <c r="F99">
        <v>256.68</v>
      </c>
      <c r="G99" s="1">
        <v>45551</v>
      </c>
      <c r="H99" t="s">
        <v>33</v>
      </c>
      <c r="I99" t="s">
        <v>25</v>
      </c>
    </row>
    <row r="100" spans="1:9" x14ac:dyDescent="0.25">
      <c r="A100" t="s">
        <v>148</v>
      </c>
      <c r="B100" t="s">
        <v>19</v>
      </c>
      <c r="C100" t="s">
        <v>20</v>
      </c>
      <c r="D100">
        <v>1</v>
      </c>
      <c r="E100">
        <v>9534.43</v>
      </c>
      <c r="F100">
        <v>9534.43</v>
      </c>
      <c r="G100" s="1">
        <v>45411</v>
      </c>
      <c r="H100" t="s">
        <v>24</v>
      </c>
      <c r="I100" t="s">
        <v>31</v>
      </c>
    </row>
    <row r="101" spans="1:9" x14ac:dyDescent="0.25">
      <c r="A101" t="s">
        <v>149</v>
      </c>
      <c r="B101" t="s">
        <v>54</v>
      </c>
      <c r="C101" t="s">
        <v>55</v>
      </c>
      <c r="D101">
        <v>10</v>
      </c>
      <c r="E101">
        <v>20.399999999999999</v>
      </c>
      <c r="F101">
        <v>204</v>
      </c>
      <c r="G101" s="1">
        <v>45619</v>
      </c>
      <c r="H101" t="s">
        <v>43</v>
      </c>
      <c r="I101" t="s">
        <v>47</v>
      </c>
    </row>
    <row r="102" spans="1:9" x14ac:dyDescent="0.25">
      <c r="A102" t="s">
        <v>150</v>
      </c>
      <c r="B102" t="s">
        <v>54</v>
      </c>
      <c r="C102" t="s">
        <v>55</v>
      </c>
      <c r="D102">
        <v>17</v>
      </c>
      <c r="E102">
        <v>24.34</v>
      </c>
      <c r="F102">
        <v>413.78</v>
      </c>
      <c r="G102" s="1">
        <v>45570</v>
      </c>
      <c r="H102" t="s">
        <v>33</v>
      </c>
      <c r="I102" t="s">
        <v>34</v>
      </c>
    </row>
    <row r="103" spans="1:9" x14ac:dyDescent="0.25">
      <c r="A103" t="s">
        <v>151</v>
      </c>
      <c r="B103" t="s">
        <v>29</v>
      </c>
      <c r="C103" t="s">
        <v>30</v>
      </c>
      <c r="D103">
        <v>1</v>
      </c>
      <c r="E103">
        <v>214.63</v>
      </c>
      <c r="F103">
        <v>214.63</v>
      </c>
      <c r="G103" s="1">
        <v>45506</v>
      </c>
      <c r="H103" t="s">
        <v>12</v>
      </c>
      <c r="I103" t="s">
        <v>45</v>
      </c>
    </row>
    <row r="104" spans="1:9" x14ac:dyDescent="0.25">
      <c r="A104" t="s">
        <v>152</v>
      </c>
      <c r="B104" t="s">
        <v>19</v>
      </c>
      <c r="C104" t="s">
        <v>20</v>
      </c>
      <c r="D104">
        <v>1</v>
      </c>
      <c r="E104">
        <v>8578.7199999999993</v>
      </c>
      <c r="F104">
        <v>8578.7199999999993</v>
      </c>
      <c r="G104" s="1">
        <v>45569</v>
      </c>
      <c r="H104" t="s">
        <v>12</v>
      </c>
      <c r="I104" t="s">
        <v>85</v>
      </c>
    </row>
    <row r="105" spans="1:9" x14ac:dyDescent="0.25">
      <c r="A105" t="s">
        <v>153</v>
      </c>
      <c r="B105" t="s">
        <v>38</v>
      </c>
      <c r="C105" t="s">
        <v>23</v>
      </c>
      <c r="D105">
        <v>11</v>
      </c>
      <c r="E105">
        <v>11.27</v>
      </c>
      <c r="F105">
        <v>123.97</v>
      </c>
      <c r="G105" s="1">
        <v>45533</v>
      </c>
      <c r="H105" t="s">
        <v>17</v>
      </c>
      <c r="I105" t="s">
        <v>47</v>
      </c>
    </row>
    <row r="106" spans="1:9" x14ac:dyDescent="0.25">
      <c r="A106" t="s">
        <v>154</v>
      </c>
      <c r="B106" t="s">
        <v>60</v>
      </c>
      <c r="C106" t="s">
        <v>30</v>
      </c>
      <c r="D106">
        <v>1</v>
      </c>
      <c r="E106">
        <v>848.76</v>
      </c>
      <c r="F106">
        <v>848.76</v>
      </c>
      <c r="G106" s="1">
        <v>45651</v>
      </c>
      <c r="H106" t="s">
        <v>17</v>
      </c>
      <c r="I106" t="s">
        <v>85</v>
      </c>
    </row>
    <row r="107" spans="1:9" x14ac:dyDescent="0.25">
      <c r="A107" t="s">
        <v>155</v>
      </c>
      <c r="B107" t="s">
        <v>41</v>
      </c>
      <c r="C107" t="s">
        <v>11</v>
      </c>
      <c r="D107">
        <v>6</v>
      </c>
      <c r="E107">
        <v>115.95</v>
      </c>
      <c r="F107">
        <v>695.7</v>
      </c>
      <c r="G107" s="1">
        <v>45650</v>
      </c>
      <c r="H107" t="s">
        <v>33</v>
      </c>
      <c r="I107" t="s">
        <v>45</v>
      </c>
    </row>
    <row r="108" spans="1:9" x14ac:dyDescent="0.25">
      <c r="A108" t="s">
        <v>156</v>
      </c>
      <c r="B108" t="s">
        <v>41</v>
      </c>
      <c r="C108" t="s">
        <v>11</v>
      </c>
      <c r="D108">
        <v>2</v>
      </c>
      <c r="E108">
        <v>124.67</v>
      </c>
      <c r="F108">
        <v>249.34</v>
      </c>
      <c r="G108" s="1">
        <v>45513</v>
      </c>
      <c r="H108" t="s">
        <v>12</v>
      </c>
      <c r="I108" t="s">
        <v>96</v>
      </c>
    </row>
    <row r="109" spans="1:9" x14ac:dyDescent="0.25">
      <c r="A109" t="s">
        <v>157</v>
      </c>
      <c r="B109" t="s">
        <v>54</v>
      </c>
      <c r="C109" t="s">
        <v>55</v>
      </c>
      <c r="D109">
        <v>16</v>
      </c>
      <c r="E109">
        <v>23.11</v>
      </c>
      <c r="F109">
        <v>369.76</v>
      </c>
      <c r="G109" s="1">
        <v>45529</v>
      </c>
      <c r="H109" t="s">
        <v>24</v>
      </c>
      <c r="I109" t="s">
        <v>31</v>
      </c>
    </row>
    <row r="110" spans="1:9" x14ac:dyDescent="0.25">
      <c r="A110" t="s">
        <v>158</v>
      </c>
      <c r="B110" t="s">
        <v>29</v>
      </c>
      <c r="C110" t="s">
        <v>30</v>
      </c>
      <c r="D110">
        <v>6</v>
      </c>
      <c r="E110">
        <v>286.22000000000003</v>
      </c>
      <c r="F110">
        <v>1717.32</v>
      </c>
      <c r="G110" s="1">
        <v>45571</v>
      </c>
      <c r="H110" t="s">
        <v>33</v>
      </c>
      <c r="I110" t="s">
        <v>36</v>
      </c>
    </row>
    <row r="111" spans="1:9" x14ac:dyDescent="0.25">
      <c r="A111" t="s">
        <v>159</v>
      </c>
      <c r="B111" t="s">
        <v>41</v>
      </c>
      <c r="C111" t="s">
        <v>11</v>
      </c>
      <c r="D111">
        <v>14</v>
      </c>
      <c r="E111">
        <v>175.56</v>
      </c>
      <c r="F111">
        <v>2457.84</v>
      </c>
      <c r="G111" s="1">
        <v>45521</v>
      </c>
      <c r="H111" t="s">
        <v>24</v>
      </c>
      <c r="I111" t="s">
        <v>34</v>
      </c>
    </row>
    <row r="112" spans="1:9" x14ac:dyDescent="0.25">
      <c r="A112" t="s">
        <v>160</v>
      </c>
      <c r="B112" t="s">
        <v>54</v>
      </c>
      <c r="C112" t="s">
        <v>55</v>
      </c>
      <c r="D112">
        <v>20</v>
      </c>
      <c r="E112">
        <v>27.36</v>
      </c>
      <c r="F112">
        <v>547.20000000000005</v>
      </c>
      <c r="G112" s="1">
        <v>45359</v>
      </c>
      <c r="H112" t="s">
        <v>12</v>
      </c>
      <c r="I112" t="s">
        <v>94</v>
      </c>
    </row>
    <row r="113" spans="1:9" x14ac:dyDescent="0.25">
      <c r="A113" t="s">
        <v>161</v>
      </c>
      <c r="B113" t="s">
        <v>19</v>
      </c>
      <c r="C113" t="s">
        <v>20</v>
      </c>
      <c r="D113">
        <v>1</v>
      </c>
      <c r="E113">
        <v>7628.02</v>
      </c>
      <c r="F113">
        <v>7628.02</v>
      </c>
      <c r="G113" s="1">
        <v>45449</v>
      </c>
      <c r="H113" t="s">
        <v>43</v>
      </c>
      <c r="I113" t="s">
        <v>133</v>
      </c>
    </row>
    <row r="114" spans="1:9" x14ac:dyDescent="0.25">
      <c r="A114" t="s">
        <v>162</v>
      </c>
      <c r="B114" t="s">
        <v>15</v>
      </c>
      <c r="C114" t="s">
        <v>16</v>
      </c>
      <c r="D114">
        <v>19</v>
      </c>
      <c r="E114">
        <v>11.32</v>
      </c>
      <c r="F114">
        <v>215.08</v>
      </c>
      <c r="G114" s="1">
        <v>45484</v>
      </c>
      <c r="H114" t="s">
        <v>43</v>
      </c>
      <c r="I114" t="s">
        <v>34</v>
      </c>
    </row>
    <row r="115" spans="1:9" x14ac:dyDescent="0.25">
      <c r="A115" t="s">
        <v>163</v>
      </c>
      <c r="B115" t="s">
        <v>22</v>
      </c>
      <c r="C115" t="s">
        <v>23</v>
      </c>
      <c r="D115">
        <v>15</v>
      </c>
      <c r="E115">
        <v>2.4900000000000002</v>
      </c>
      <c r="F115">
        <v>37.35</v>
      </c>
      <c r="G115" s="1">
        <v>45293</v>
      </c>
      <c r="H115" t="s">
        <v>12</v>
      </c>
      <c r="I115" t="s">
        <v>64</v>
      </c>
    </row>
    <row r="116" spans="1:9" x14ac:dyDescent="0.25">
      <c r="A116" t="s">
        <v>164</v>
      </c>
      <c r="B116" t="s">
        <v>10</v>
      </c>
      <c r="C116" t="s">
        <v>11</v>
      </c>
      <c r="D116">
        <v>18</v>
      </c>
      <c r="E116">
        <v>150.19999999999999</v>
      </c>
      <c r="F116">
        <v>2703.6</v>
      </c>
      <c r="G116" s="1">
        <v>45408</v>
      </c>
      <c r="H116" t="s">
        <v>12</v>
      </c>
      <c r="I116" t="s">
        <v>13</v>
      </c>
    </row>
    <row r="117" spans="1:9" x14ac:dyDescent="0.25">
      <c r="A117" t="s">
        <v>165</v>
      </c>
      <c r="B117" t="s">
        <v>41</v>
      </c>
      <c r="C117" t="s">
        <v>11</v>
      </c>
      <c r="D117">
        <v>19</v>
      </c>
      <c r="E117">
        <v>174.66</v>
      </c>
      <c r="F117">
        <v>3318.54</v>
      </c>
      <c r="G117" s="1">
        <v>45516</v>
      </c>
      <c r="H117" t="s">
        <v>43</v>
      </c>
      <c r="I117" t="s">
        <v>56</v>
      </c>
    </row>
    <row r="118" spans="1:9" x14ac:dyDescent="0.25">
      <c r="A118" t="s">
        <v>166</v>
      </c>
      <c r="B118" t="s">
        <v>29</v>
      </c>
      <c r="C118" t="s">
        <v>30</v>
      </c>
      <c r="D118">
        <v>15</v>
      </c>
      <c r="E118">
        <v>194.47</v>
      </c>
      <c r="F118">
        <v>2917.05</v>
      </c>
      <c r="G118" s="1">
        <v>45542</v>
      </c>
      <c r="H118" t="s">
        <v>33</v>
      </c>
      <c r="I118" t="s">
        <v>64</v>
      </c>
    </row>
    <row r="119" spans="1:9" x14ac:dyDescent="0.25">
      <c r="A119" t="s">
        <v>167</v>
      </c>
      <c r="B119" t="s">
        <v>38</v>
      </c>
      <c r="C119" t="s">
        <v>23</v>
      </c>
      <c r="D119">
        <v>16</v>
      </c>
      <c r="E119">
        <v>19.45</v>
      </c>
      <c r="F119">
        <v>311.2</v>
      </c>
      <c r="G119" s="1">
        <v>45299</v>
      </c>
      <c r="H119" t="s">
        <v>43</v>
      </c>
      <c r="I119" t="s">
        <v>83</v>
      </c>
    </row>
    <row r="120" spans="1:9" x14ac:dyDescent="0.25">
      <c r="A120" t="s">
        <v>168</v>
      </c>
      <c r="B120" t="s">
        <v>15</v>
      </c>
      <c r="C120" t="s">
        <v>16</v>
      </c>
      <c r="D120">
        <v>19</v>
      </c>
      <c r="E120">
        <v>9.39</v>
      </c>
      <c r="F120">
        <v>178.41</v>
      </c>
      <c r="G120" s="1">
        <v>45645</v>
      </c>
      <c r="H120" t="s">
        <v>12</v>
      </c>
      <c r="I120" t="s">
        <v>27</v>
      </c>
    </row>
    <row r="121" spans="1:9" x14ac:dyDescent="0.25">
      <c r="A121" t="s">
        <v>169</v>
      </c>
      <c r="B121" t="s">
        <v>54</v>
      </c>
      <c r="C121" t="s">
        <v>55</v>
      </c>
      <c r="D121">
        <v>12</v>
      </c>
      <c r="E121">
        <v>38.94</v>
      </c>
      <c r="F121">
        <v>467.28</v>
      </c>
      <c r="G121" s="1">
        <v>45653</v>
      </c>
      <c r="H121" t="s">
        <v>43</v>
      </c>
      <c r="I121" t="s">
        <v>13</v>
      </c>
    </row>
    <row r="122" spans="1:9" x14ac:dyDescent="0.25">
      <c r="A122" t="s">
        <v>170</v>
      </c>
      <c r="B122" t="s">
        <v>19</v>
      </c>
      <c r="C122" t="s">
        <v>20</v>
      </c>
      <c r="D122">
        <v>1</v>
      </c>
      <c r="E122">
        <v>6771.79</v>
      </c>
      <c r="F122">
        <v>6771.79</v>
      </c>
      <c r="G122" s="1">
        <v>45392</v>
      </c>
      <c r="H122" t="s">
        <v>12</v>
      </c>
      <c r="I122" t="s">
        <v>45</v>
      </c>
    </row>
    <row r="123" spans="1:9" x14ac:dyDescent="0.25">
      <c r="A123" t="s">
        <v>171</v>
      </c>
      <c r="B123" t="s">
        <v>41</v>
      </c>
      <c r="C123" t="s">
        <v>11</v>
      </c>
      <c r="D123">
        <v>2</v>
      </c>
      <c r="E123">
        <v>186.73</v>
      </c>
      <c r="F123">
        <v>373.46</v>
      </c>
      <c r="G123" s="1">
        <v>45462</v>
      </c>
      <c r="H123" t="s">
        <v>33</v>
      </c>
      <c r="I123" t="s">
        <v>25</v>
      </c>
    </row>
    <row r="124" spans="1:9" x14ac:dyDescent="0.25">
      <c r="A124" t="s">
        <v>172</v>
      </c>
      <c r="B124" t="s">
        <v>15</v>
      </c>
      <c r="C124" t="s">
        <v>16</v>
      </c>
      <c r="D124">
        <v>16</v>
      </c>
      <c r="E124">
        <v>12.78</v>
      </c>
      <c r="F124">
        <v>204.48</v>
      </c>
      <c r="G124" s="1">
        <v>45342</v>
      </c>
      <c r="H124" t="s">
        <v>17</v>
      </c>
      <c r="I124" t="s">
        <v>31</v>
      </c>
    </row>
    <row r="125" spans="1:9" x14ac:dyDescent="0.25">
      <c r="A125" t="s">
        <v>173</v>
      </c>
      <c r="B125" t="s">
        <v>22</v>
      </c>
      <c r="C125" t="s">
        <v>23</v>
      </c>
      <c r="D125">
        <v>1</v>
      </c>
      <c r="E125">
        <v>2.72</v>
      </c>
      <c r="F125">
        <v>2.72</v>
      </c>
      <c r="G125" s="1">
        <v>45381</v>
      </c>
      <c r="H125" t="s">
        <v>24</v>
      </c>
      <c r="I125" t="s">
        <v>133</v>
      </c>
    </row>
    <row r="126" spans="1:9" x14ac:dyDescent="0.25">
      <c r="A126" t="s">
        <v>174</v>
      </c>
      <c r="B126" t="s">
        <v>10</v>
      </c>
      <c r="C126" t="s">
        <v>11</v>
      </c>
      <c r="D126">
        <v>6</v>
      </c>
      <c r="E126">
        <v>118.67</v>
      </c>
      <c r="F126">
        <v>712.02</v>
      </c>
      <c r="G126" s="1">
        <v>45311</v>
      </c>
      <c r="H126" t="s">
        <v>12</v>
      </c>
      <c r="I126" t="s">
        <v>96</v>
      </c>
    </row>
    <row r="127" spans="1:9" x14ac:dyDescent="0.25">
      <c r="A127" t="s">
        <v>175</v>
      </c>
      <c r="B127" t="s">
        <v>60</v>
      </c>
      <c r="C127" t="s">
        <v>30</v>
      </c>
      <c r="D127">
        <v>4</v>
      </c>
      <c r="E127">
        <v>994.88</v>
      </c>
      <c r="F127">
        <v>3979.52</v>
      </c>
      <c r="G127" s="1">
        <v>45385</v>
      </c>
      <c r="H127" t="s">
        <v>24</v>
      </c>
      <c r="I127" t="s">
        <v>79</v>
      </c>
    </row>
    <row r="128" spans="1:9" x14ac:dyDescent="0.25">
      <c r="A128" t="s">
        <v>176</v>
      </c>
      <c r="B128" t="s">
        <v>38</v>
      </c>
      <c r="C128" t="s">
        <v>23</v>
      </c>
      <c r="D128">
        <v>3</v>
      </c>
      <c r="E128">
        <v>18.63</v>
      </c>
      <c r="F128">
        <v>55.89</v>
      </c>
      <c r="G128" s="1">
        <v>45423</v>
      </c>
      <c r="H128" t="s">
        <v>17</v>
      </c>
      <c r="I128" t="s">
        <v>133</v>
      </c>
    </row>
    <row r="129" spans="1:9" x14ac:dyDescent="0.25">
      <c r="A129" t="s">
        <v>177</v>
      </c>
      <c r="B129" t="s">
        <v>15</v>
      </c>
      <c r="C129" t="s">
        <v>16</v>
      </c>
      <c r="D129">
        <v>8</v>
      </c>
      <c r="E129">
        <v>12.92</v>
      </c>
      <c r="F129">
        <v>103.36</v>
      </c>
      <c r="G129" s="1">
        <v>45504</v>
      </c>
      <c r="H129" t="s">
        <v>24</v>
      </c>
      <c r="I129" t="s">
        <v>45</v>
      </c>
    </row>
    <row r="130" spans="1:9" x14ac:dyDescent="0.25">
      <c r="A130" t="s">
        <v>178</v>
      </c>
      <c r="B130" t="s">
        <v>38</v>
      </c>
      <c r="C130" t="s">
        <v>23</v>
      </c>
      <c r="D130">
        <v>10</v>
      </c>
      <c r="E130">
        <v>14.97</v>
      </c>
      <c r="F130">
        <v>149.69999999999999</v>
      </c>
      <c r="G130" s="1">
        <v>45413</v>
      </c>
      <c r="H130" t="s">
        <v>43</v>
      </c>
      <c r="I130" t="s">
        <v>56</v>
      </c>
    </row>
    <row r="131" spans="1:9" x14ac:dyDescent="0.25">
      <c r="A131" t="s">
        <v>179</v>
      </c>
      <c r="B131" t="s">
        <v>54</v>
      </c>
      <c r="C131" t="s">
        <v>55</v>
      </c>
      <c r="D131">
        <v>10</v>
      </c>
      <c r="E131">
        <v>26.48</v>
      </c>
      <c r="F131">
        <v>264.8</v>
      </c>
      <c r="G131" s="1">
        <v>45402</v>
      </c>
      <c r="H131" t="s">
        <v>17</v>
      </c>
      <c r="I131" t="s">
        <v>25</v>
      </c>
    </row>
    <row r="132" spans="1:9" x14ac:dyDescent="0.25">
      <c r="A132" t="s">
        <v>180</v>
      </c>
      <c r="B132" t="s">
        <v>52</v>
      </c>
      <c r="C132" t="s">
        <v>30</v>
      </c>
      <c r="D132">
        <v>11</v>
      </c>
      <c r="E132">
        <v>301.04000000000002</v>
      </c>
      <c r="F132">
        <v>3311.44</v>
      </c>
      <c r="G132" s="1">
        <v>45430</v>
      </c>
      <c r="H132" t="s">
        <v>43</v>
      </c>
      <c r="I132" t="s">
        <v>25</v>
      </c>
    </row>
    <row r="133" spans="1:9" x14ac:dyDescent="0.25">
      <c r="A133" t="s">
        <v>181</v>
      </c>
      <c r="B133" t="s">
        <v>15</v>
      </c>
      <c r="C133" t="s">
        <v>16</v>
      </c>
      <c r="D133">
        <v>16</v>
      </c>
      <c r="E133">
        <v>13.81</v>
      </c>
      <c r="F133">
        <v>220.96</v>
      </c>
      <c r="G133" s="1">
        <v>45642</v>
      </c>
      <c r="H133" t="s">
        <v>24</v>
      </c>
      <c r="I133" t="s">
        <v>25</v>
      </c>
    </row>
    <row r="134" spans="1:9" x14ac:dyDescent="0.25">
      <c r="A134" t="s">
        <v>182</v>
      </c>
      <c r="B134" t="s">
        <v>19</v>
      </c>
      <c r="C134" t="s">
        <v>20</v>
      </c>
      <c r="D134">
        <v>1</v>
      </c>
      <c r="E134">
        <v>8878.61</v>
      </c>
      <c r="F134">
        <v>8878.61</v>
      </c>
      <c r="G134" s="1">
        <v>45555</v>
      </c>
      <c r="H134" t="s">
        <v>43</v>
      </c>
      <c r="I134" t="s">
        <v>133</v>
      </c>
    </row>
    <row r="135" spans="1:9" x14ac:dyDescent="0.25">
      <c r="A135" t="s">
        <v>183</v>
      </c>
      <c r="B135" t="s">
        <v>60</v>
      </c>
      <c r="C135" t="s">
        <v>30</v>
      </c>
      <c r="D135">
        <v>17</v>
      </c>
      <c r="E135">
        <v>830.68</v>
      </c>
      <c r="F135">
        <v>14121.56</v>
      </c>
      <c r="G135" s="1">
        <v>45403</v>
      </c>
      <c r="H135" t="s">
        <v>33</v>
      </c>
      <c r="I135" t="s">
        <v>34</v>
      </c>
    </row>
    <row r="136" spans="1:9" x14ac:dyDescent="0.25">
      <c r="A136" t="s">
        <v>184</v>
      </c>
      <c r="B136" t="s">
        <v>10</v>
      </c>
      <c r="C136" t="s">
        <v>11</v>
      </c>
      <c r="D136">
        <v>5</v>
      </c>
      <c r="E136">
        <v>106.3</v>
      </c>
      <c r="F136">
        <v>531.5</v>
      </c>
      <c r="G136" s="1">
        <v>45654</v>
      </c>
      <c r="H136" t="s">
        <v>17</v>
      </c>
      <c r="I136" t="s">
        <v>96</v>
      </c>
    </row>
    <row r="137" spans="1:9" x14ac:dyDescent="0.25">
      <c r="A137" t="s">
        <v>185</v>
      </c>
      <c r="B137" t="s">
        <v>38</v>
      </c>
      <c r="C137" t="s">
        <v>23</v>
      </c>
      <c r="D137">
        <v>5</v>
      </c>
      <c r="E137">
        <v>14.07</v>
      </c>
      <c r="F137">
        <v>70.349999999999994</v>
      </c>
      <c r="G137" s="1">
        <v>45405</v>
      </c>
      <c r="H137" t="s">
        <v>12</v>
      </c>
      <c r="I137" t="s">
        <v>79</v>
      </c>
    </row>
    <row r="138" spans="1:9" x14ac:dyDescent="0.25">
      <c r="A138" t="s">
        <v>186</v>
      </c>
      <c r="B138" t="s">
        <v>60</v>
      </c>
      <c r="C138" t="s">
        <v>30</v>
      </c>
      <c r="D138">
        <v>13</v>
      </c>
      <c r="E138">
        <v>825.83</v>
      </c>
      <c r="F138">
        <v>10735.79</v>
      </c>
      <c r="G138" s="1">
        <v>45365</v>
      </c>
      <c r="H138" t="s">
        <v>17</v>
      </c>
      <c r="I138" t="s">
        <v>69</v>
      </c>
    </row>
    <row r="139" spans="1:9" x14ac:dyDescent="0.25">
      <c r="A139" t="s">
        <v>187</v>
      </c>
      <c r="B139" t="s">
        <v>54</v>
      </c>
      <c r="C139" t="s">
        <v>55</v>
      </c>
      <c r="D139">
        <v>14</v>
      </c>
      <c r="E139">
        <v>44.92</v>
      </c>
      <c r="F139">
        <v>628.88</v>
      </c>
      <c r="G139" s="1">
        <v>45593</v>
      </c>
      <c r="H139" t="s">
        <v>24</v>
      </c>
      <c r="I139" t="s">
        <v>83</v>
      </c>
    </row>
    <row r="140" spans="1:9" x14ac:dyDescent="0.25">
      <c r="A140" t="s">
        <v>188</v>
      </c>
      <c r="B140" t="s">
        <v>52</v>
      </c>
      <c r="C140" t="s">
        <v>30</v>
      </c>
      <c r="D140">
        <v>13</v>
      </c>
      <c r="E140">
        <v>239.84</v>
      </c>
      <c r="F140">
        <v>3117.92</v>
      </c>
      <c r="G140" s="1">
        <v>45559</v>
      </c>
      <c r="H140" t="s">
        <v>43</v>
      </c>
      <c r="I140" t="s">
        <v>25</v>
      </c>
    </row>
    <row r="141" spans="1:9" x14ac:dyDescent="0.25">
      <c r="A141" t="s">
        <v>189</v>
      </c>
      <c r="B141" t="s">
        <v>38</v>
      </c>
      <c r="C141" t="s">
        <v>23</v>
      </c>
      <c r="D141">
        <v>8</v>
      </c>
      <c r="E141">
        <v>11.53</v>
      </c>
      <c r="F141">
        <v>92.24</v>
      </c>
      <c r="G141" s="1">
        <v>45351</v>
      </c>
      <c r="H141" t="s">
        <v>33</v>
      </c>
      <c r="I141" t="s">
        <v>27</v>
      </c>
    </row>
    <row r="142" spans="1:9" x14ac:dyDescent="0.25">
      <c r="A142" t="s">
        <v>190</v>
      </c>
      <c r="B142" t="s">
        <v>19</v>
      </c>
      <c r="C142" t="s">
        <v>20</v>
      </c>
      <c r="D142">
        <v>1</v>
      </c>
      <c r="E142">
        <v>5452.69</v>
      </c>
      <c r="F142">
        <v>5452.69</v>
      </c>
      <c r="G142" s="1">
        <v>45424</v>
      </c>
      <c r="H142" t="s">
        <v>24</v>
      </c>
      <c r="I142" t="s">
        <v>27</v>
      </c>
    </row>
    <row r="143" spans="1:9" x14ac:dyDescent="0.25">
      <c r="A143" t="s">
        <v>191</v>
      </c>
      <c r="B143" t="s">
        <v>19</v>
      </c>
      <c r="C143" t="s">
        <v>20</v>
      </c>
      <c r="D143">
        <v>1</v>
      </c>
      <c r="E143">
        <v>6342.34</v>
      </c>
      <c r="F143">
        <v>6342.34</v>
      </c>
      <c r="G143" s="1">
        <v>45470</v>
      </c>
      <c r="H143" t="s">
        <v>17</v>
      </c>
      <c r="I143" t="s">
        <v>47</v>
      </c>
    </row>
    <row r="144" spans="1:9" x14ac:dyDescent="0.25">
      <c r="A144" t="s">
        <v>192</v>
      </c>
      <c r="B144" t="s">
        <v>15</v>
      </c>
      <c r="C144" t="s">
        <v>16</v>
      </c>
      <c r="D144">
        <v>13</v>
      </c>
      <c r="E144">
        <v>8.92</v>
      </c>
      <c r="F144">
        <v>115.96</v>
      </c>
      <c r="G144" s="1">
        <v>45391</v>
      </c>
      <c r="H144" t="s">
        <v>12</v>
      </c>
      <c r="I144" t="s">
        <v>39</v>
      </c>
    </row>
    <row r="145" spans="1:9" x14ac:dyDescent="0.25">
      <c r="A145" t="s">
        <v>193</v>
      </c>
      <c r="B145" t="s">
        <v>54</v>
      </c>
      <c r="C145" t="s">
        <v>55</v>
      </c>
      <c r="D145">
        <v>18</v>
      </c>
      <c r="E145">
        <v>41.98</v>
      </c>
      <c r="F145">
        <v>755.64</v>
      </c>
      <c r="G145" s="1">
        <v>45455</v>
      </c>
      <c r="H145" t="s">
        <v>12</v>
      </c>
      <c r="I145" t="s">
        <v>13</v>
      </c>
    </row>
    <row r="146" spans="1:9" x14ac:dyDescent="0.25">
      <c r="A146" t="s">
        <v>194</v>
      </c>
      <c r="B146" t="s">
        <v>10</v>
      </c>
      <c r="C146" t="s">
        <v>11</v>
      </c>
      <c r="D146">
        <v>9</v>
      </c>
      <c r="E146">
        <v>117.69</v>
      </c>
      <c r="F146">
        <v>1059.21</v>
      </c>
      <c r="G146" s="1">
        <v>45623</v>
      </c>
      <c r="H146" t="s">
        <v>17</v>
      </c>
      <c r="I146" t="s">
        <v>47</v>
      </c>
    </row>
    <row r="147" spans="1:9" x14ac:dyDescent="0.25">
      <c r="A147" t="s">
        <v>195</v>
      </c>
      <c r="B147" t="s">
        <v>10</v>
      </c>
      <c r="C147" t="s">
        <v>11</v>
      </c>
      <c r="D147">
        <v>18</v>
      </c>
      <c r="E147">
        <v>108.01</v>
      </c>
      <c r="F147">
        <v>1944.18</v>
      </c>
      <c r="G147" s="1">
        <v>45637</v>
      </c>
      <c r="H147" t="s">
        <v>33</v>
      </c>
      <c r="I147" t="s">
        <v>27</v>
      </c>
    </row>
    <row r="148" spans="1:9" x14ac:dyDescent="0.25">
      <c r="A148" t="s">
        <v>196</v>
      </c>
      <c r="B148" t="s">
        <v>10</v>
      </c>
      <c r="C148" t="s">
        <v>11</v>
      </c>
      <c r="D148">
        <v>16</v>
      </c>
      <c r="E148">
        <v>132.19999999999999</v>
      </c>
      <c r="F148">
        <v>2115.1999999999998</v>
      </c>
      <c r="G148" s="1">
        <v>45591</v>
      </c>
      <c r="H148" t="s">
        <v>43</v>
      </c>
      <c r="I148" t="s">
        <v>79</v>
      </c>
    </row>
    <row r="149" spans="1:9" x14ac:dyDescent="0.25">
      <c r="A149" t="s">
        <v>197</v>
      </c>
      <c r="B149" t="s">
        <v>10</v>
      </c>
      <c r="C149" t="s">
        <v>11</v>
      </c>
      <c r="D149">
        <v>17</v>
      </c>
      <c r="E149">
        <v>128.36000000000001</v>
      </c>
      <c r="F149">
        <v>2182.12</v>
      </c>
      <c r="G149" s="1">
        <v>45576</v>
      </c>
      <c r="H149" t="s">
        <v>24</v>
      </c>
      <c r="I149" t="s">
        <v>79</v>
      </c>
    </row>
    <row r="150" spans="1:9" x14ac:dyDescent="0.25">
      <c r="A150" t="s">
        <v>198</v>
      </c>
      <c r="B150" t="s">
        <v>29</v>
      </c>
      <c r="C150" t="s">
        <v>30</v>
      </c>
      <c r="D150">
        <v>5</v>
      </c>
      <c r="E150">
        <v>237.86</v>
      </c>
      <c r="F150">
        <v>1189.3</v>
      </c>
      <c r="G150" s="1">
        <v>45611</v>
      </c>
      <c r="H150" t="s">
        <v>17</v>
      </c>
      <c r="I150" t="s">
        <v>49</v>
      </c>
    </row>
    <row r="151" spans="1:9" x14ac:dyDescent="0.25">
      <c r="A151" t="s">
        <v>199</v>
      </c>
      <c r="B151" t="s">
        <v>19</v>
      </c>
      <c r="C151" t="s">
        <v>20</v>
      </c>
      <c r="D151">
        <v>1</v>
      </c>
      <c r="E151">
        <v>8719.36</v>
      </c>
      <c r="F151">
        <v>8719.36</v>
      </c>
      <c r="G151" s="1">
        <v>45567</v>
      </c>
      <c r="H151" t="s">
        <v>33</v>
      </c>
      <c r="I151" t="s">
        <v>56</v>
      </c>
    </row>
    <row r="152" spans="1:9" x14ac:dyDescent="0.25">
      <c r="A152" t="s">
        <v>200</v>
      </c>
      <c r="B152" t="s">
        <v>54</v>
      </c>
      <c r="C152" t="s">
        <v>55</v>
      </c>
      <c r="D152">
        <v>10</v>
      </c>
      <c r="E152">
        <v>32.96</v>
      </c>
      <c r="F152">
        <v>329.6</v>
      </c>
      <c r="G152" s="1">
        <v>45490</v>
      </c>
      <c r="H152" t="s">
        <v>33</v>
      </c>
      <c r="I152" t="s">
        <v>36</v>
      </c>
    </row>
    <row r="153" spans="1:9" x14ac:dyDescent="0.25">
      <c r="A153" t="s">
        <v>201</v>
      </c>
      <c r="B153" t="s">
        <v>19</v>
      </c>
      <c r="C153" t="s">
        <v>20</v>
      </c>
      <c r="D153">
        <v>1</v>
      </c>
      <c r="E153">
        <v>9331.61</v>
      </c>
      <c r="F153">
        <v>9331.61</v>
      </c>
      <c r="G153" s="1">
        <v>45505</v>
      </c>
      <c r="H153" t="s">
        <v>24</v>
      </c>
      <c r="I153" t="s">
        <v>64</v>
      </c>
    </row>
    <row r="154" spans="1:9" x14ac:dyDescent="0.25">
      <c r="A154" t="s">
        <v>202</v>
      </c>
      <c r="B154" t="s">
        <v>60</v>
      </c>
      <c r="C154" t="s">
        <v>30</v>
      </c>
      <c r="D154">
        <v>2</v>
      </c>
      <c r="E154">
        <v>917.39</v>
      </c>
      <c r="F154">
        <v>1834.78</v>
      </c>
      <c r="G154" s="1">
        <v>45518</v>
      </c>
      <c r="H154" t="s">
        <v>17</v>
      </c>
      <c r="I154" t="s">
        <v>83</v>
      </c>
    </row>
    <row r="155" spans="1:9" x14ac:dyDescent="0.25">
      <c r="A155" t="s">
        <v>203</v>
      </c>
      <c r="B155" t="s">
        <v>54</v>
      </c>
      <c r="C155" t="s">
        <v>55</v>
      </c>
      <c r="D155">
        <v>15</v>
      </c>
      <c r="E155">
        <v>21.46</v>
      </c>
      <c r="F155">
        <v>321.89999999999998</v>
      </c>
      <c r="G155" s="1">
        <v>45493</v>
      </c>
      <c r="H155" t="s">
        <v>17</v>
      </c>
      <c r="I155" t="s">
        <v>96</v>
      </c>
    </row>
    <row r="156" spans="1:9" x14ac:dyDescent="0.25">
      <c r="A156" t="s">
        <v>204</v>
      </c>
      <c r="B156" t="s">
        <v>54</v>
      </c>
      <c r="C156" t="s">
        <v>55</v>
      </c>
      <c r="D156">
        <v>11</v>
      </c>
      <c r="E156">
        <v>25.81</v>
      </c>
      <c r="F156">
        <v>283.91000000000003</v>
      </c>
      <c r="G156" s="1">
        <v>45364</v>
      </c>
      <c r="H156" t="s">
        <v>12</v>
      </c>
      <c r="I156" t="s">
        <v>34</v>
      </c>
    </row>
    <row r="157" spans="1:9" x14ac:dyDescent="0.25">
      <c r="A157" t="s">
        <v>205</v>
      </c>
      <c r="B157" t="s">
        <v>38</v>
      </c>
      <c r="C157" t="s">
        <v>23</v>
      </c>
      <c r="D157">
        <v>2</v>
      </c>
      <c r="E157">
        <v>13.97</v>
      </c>
      <c r="F157">
        <v>27.94</v>
      </c>
      <c r="G157" s="1">
        <v>45441</v>
      </c>
      <c r="H157" t="s">
        <v>24</v>
      </c>
      <c r="I157" t="s">
        <v>94</v>
      </c>
    </row>
    <row r="158" spans="1:9" x14ac:dyDescent="0.25">
      <c r="A158" t="s">
        <v>206</v>
      </c>
      <c r="B158" t="s">
        <v>19</v>
      </c>
      <c r="C158" t="s">
        <v>20</v>
      </c>
      <c r="D158">
        <v>1</v>
      </c>
      <c r="E158">
        <v>9193.59</v>
      </c>
      <c r="F158">
        <v>9193.59</v>
      </c>
      <c r="G158" s="1">
        <v>45500</v>
      </c>
      <c r="H158" t="s">
        <v>33</v>
      </c>
      <c r="I158" t="s">
        <v>45</v>
      </c>
    </row>
    <row r="159" spans="1:9" x14ac:dyDescent="0.25">
      <c r="A159" t="s">
        <v>207</v>
      </c>
      <c r="B159" t="s">
        <v>22</v>
      </c>
      <c r="C159" t="s">
        <v>23</v>
      </c>
      <c r="D159">
        <v>16</v>
      </c>
      <c r="E159">
        <v>1.71</v>
      </c>
      <c r="F159">
        <v>27.36</v>
      </c>
      <c r="G159" s="1">
        <v>45357</v>
      </c>
      <c r="H159" t="s">
        <v>17</v>
      </c>
      <c r="I159" t="s">
        <v>13</v>
      </c>
    </row>
    <row r="160" spans="1:9" x14ac:dyDescent="0.25">
      <c r="A160" t="s">
        <v>208</v>
      </c>
      <c r="B160" t="s">
        <v>29</v>
      </c>
      <c r="C160" t="s">
        <v>30</v>
      </c>
      <c r="D160">
        <v>3</v>
      </c>
      <c r="E160">
        <v>291.77999999999997</v>
      </c>
      <c r="F160">
        <v>875.34</v>
      </c>
      <c r="G160" s="1">
        <v>45325</v>
      </c>
      <c r="H160" t="s">
        <v>33</v>
      </c>
      <c r="I160" t="s">
        <v>49</v>
      </c>
    </row>
    <row r="161" spans="1:9" x14ac:dyDescent="0.25">
      <c r="A161" t="s">
        <v>209</v>
      </c>
      <c r="B161" t="s">
        <v>10</v>
      </c>
      <c r="C161" t="s">
        <v>11</v>
      </c>
      <c r="D161">
        <v>18</v>
      </c>
      <c r="E161">
        <v>121.29</v>
      </c>
      <c r="F161">
        <v>2183.2199999999998</v>
      </c>
      <c r="G161" s="1">
        <v>45405</v>
      </c>
      <c r="H161" t="s">
        <v>33</v>
      </c>
      <c r="I161" t="s">
        <v>36</v>
      </c>
    </row>
    <row r="162" spans="1:9" x14ac:dyDescent="0.25">
      <c r="A162" t="s">
        <v>210</v>
      </c>
      <c r="B162" t="s">
        <v>15</v>
      </c>
      <c r="C162" t="s">
        <v>16</v>
      </c>
      <c r="D162">
        <v>6</v>
      </c>
      <c r="E162">
        <v>6.38</v>
      </c>
      <c r="F162">
        <v>38.28</v>
      </c>
      <c r="G162" s="1">
        <v>45387</v>
      </c>
      <c r="H162" t="s">
        <v>33</v>
      </c>
      <c r="I162" t="s">
        <v>56</v>
      </c>
    </row>
    <row r="163" spans="1:9" x14ac:dyDescent="0.25">
      <c r="A163" t="s">
        <v>211</v>
      </c>
      <c r="B163" t="s">
        <v>15</v>
      </c>
      <c r="C163" t="s">
        <v>16</v>
      </c>
      <c r="D163">
        <v>11</v>
      </c>
      <c r="E163">
        <v>9.93</v>
      </c>
      <c r="F163">
        <v>109.23</v>
      </c>
      <c r="G163" s="1">
        <v>45456</v>
      </c>
      <c r="H163" t="s">
        <v>43</v>
      </c>
      <c r="I163" t="s">
        <v>56</v>
      </c>
    </row>
    <row r="164" spans="1:9" x14ac:dyDescent="0.25">
      <c r="A164" t="s">
        <v>212</v>
      </c>
      <c r="B164" t="s">
        <v>38</v>
      </c>
      <c r="C164" t="s">
        <v>23</v>
      </c>
      <c r="D164">
        <v>6</v>
      </c>
      <c r="E164">
        <v>19.54</v>
      </c>
      <c r="F164">
        <v>117.24</v>
      </c>
      <c r="G164" s="1">
        <v>45603</v>
      </c>
      <c r="H164" t="s">
        <v>33</v>
      </c>
      <c r="I164" t="s">
        <v>25</v>
      </c>
    </row>
    <row r="165" spans="1:9" x14ac:dyDescent="0.25">
      <c r="A165" t="s">
        <v>213</v>
      </c>
      <c r="B165" t="s">
        <v>19</v>
      </c>
      <c r="C165" t="s">
        <v>20</v>
      </c>
      <c r="D165">
        <v>1</v>
      </c>
      <c r="E165">
        <v>5335.46</v>
      </c>
      <c r="F165">
        <v>5335.46</v>
      </c>
      <c r="G165" s="1">
        <v>45441</v>
      </c>
      <c r="H165" t="s">
        <v>33</v>
      </c>
      <c r="I165" t="s">
        <v>83</v>
      </c>
    </row>
    <row r="166" spans="1:9" x14ac:dyDescent="0.25">
      <c r="A166" t="s">
        <v>214</v>
      </c>
      <c r="B166" t="s">
        <v>29</v>
      </c>
      <c r="C166" t="s">
        <v>30</v>
      </c>
      <c r="D166">
        <v>6</v>
      </c>
      <c r="E166">
        <v>182.93</v>
      </c>
      <c r="F166">
        <v>1097.58</v>
      </c>
      <c r="G166" s="1">
        <v>45449</v>
      </c>
      <c r="H166" t="s">
        <v>17</v>
      </c>
      <c r="I166" t="s">
        <v>34</v>
      </c>
    </row>
    <row r="167" spans="1:9" x14ac:dyDescent="0.25">
      <c r="A167" t="s">
        <v>215</v>
      </c>
      <c r="B167" t="s">
        <v>60</v>
      </c>
      <c r="C167" t="s">
        <v>30</v>
      </c>
      <c r="D167">
        <v>4</v>
      </c>
      <c r="E167">
        <v>955.86</v>
      </c>
      <c r="F167">
        <v>3823.44</v>
      </c>
      <c r="G167" s="1">
        <v>45424</v>
      </c>
      <c r="H167" t="s">
        <v>17</v>
      </c>
      <c r="I167" t="s">
        <v>133</v>
      </c>
    </row>
    <row r="168" spans="1:9" x14ac:dyDescent="0.25">
      <c r="A168" t="s">
        <v>216</v>
      </c>
      <c r="B168" t="s">
        <v>54</v>
      </c>
      <c r="C168" t="s">
        <v>55</v>
      </c>
      <c r="D168">
        <v>7</v>
      </c>
      <c r="E168">
        <v>35.33</v>
      </c>
      <c r="F168">
        <v>247.31</v>
      </c>
      <c r="G168" s="1">
        <v>45512</v>
      </c>
      <c r="H168" t="s">
        <v>17</v>
      </c>
      <c r="I168" t="s">
        <v>49</v>
      </c>
    </row>
    <row r="169" spans="1:9" x14ac:dyDescent="0.25">
      <c r="A169" t="s">
        <v>217</v>
      </c>
      <c r="B169" t="s">
        <v>54</v>
      </c>
      <c r="C169" t="s">
        <v>55</v>
      </c>
      <c r="D169">
        <v>7</v>
      </c>
      <c r="E169">
        <v>42.79</v>
      </c>
      <c r="F169">
        <v>299.52999999999997</v>
      </c>
      <c r="G169" s="1">
        <v>45447</v>
      </c>
      <c r="H169" t="s">
        <v>43</v>
      </c>
      <c r="I169" t="s">
        <v>49</v>
      </c>
    </row>
    <row r="170" spans="1:9" x14ac:dyDescent="0.25">
      <c r="A170" t="s">
        <v>218</v>
      </c>
      <c r="B170" t="s">
        <v>52</v>
      </c>
      <c r="C170" t="s">
        <v>30</v>
      </c>
      <c r="D170">
        <v>9</v>
      </c>
      <c r="E170">
        <v>285.63</v>
      </c>
      <c r="F170">
        <v>2570.67</v>
      </c>
      <c r="G170" s="1">
        <v>45623</v>
      </c>
      <c r="H170" t="s">
        <v>12</v>
      </c>
      <c r="I170" t="s">
        <v>96</v>
      </c>
    </row>
    <row r="171" spans="1:9" x14ac:dyDescent="0.25">
      <c r="A171" t="s">
        <v>219</v>
      </c>
      <c r="B171" t="s">
        <v>60</v>
      </c>
      <c r="C171" t="s">
        <v>30</v>
      </c>
      <c r="D171">
        <v>6</v>
      </c>
      <c r="E171">
        <v>941.67</v>
      </c>
      <c r="F171">
        <v>5650.02</v>
      </c>
      <c r="G171" s="1">
        <v>45379</v>
      </c>
      <c r="H171" t="s">
        <v>17</v>
      </c>
      <c r="I171" t="s">
        <v>45</v>
      </c>
    </row>
    <row r="172" spans="1:9" x14ac:dyDescent="0.25">
      <c r="A172" t="s">
        <v>220</v>
      </c>
      <c r="B172" t="s">
        <v>10</v>
      </c>
      <c r="C172" t="s">
        <v>11</v>
      </c>
      <c r="D172">
        <v>3</v>
      </c>
      <c r="E172">
        <v>117.51</v>
      </c>
      <c r="F172">
        <v>352.53</v>
      </c>
      <c r="G172" s="1">
        <v>45403</v>
      </c>
      <c r="H172" t="s">
        <v>33</v>
      </c>
      <c r="I172" t="s">
        <v>49</v>
      </c>
    </row>
    <row r="173" spans="1:9" x14ac:dyDescent="0.25">
      <c r="A173" t="s">
        <v>221</v>
      </c>
      <c r="B173" t="s">
        <v>10</v>
      </c>
      <c r="C173" t="s">
        <v>11</v>
      </c>
      <c r="D173">
        <v>6</v>
      </c>
      <c r="E173">
        <v>168.75</v>
      </c>
      <c r="F173">
        <v>1012.5</v>
      </c>
      <c r="G173" s="1">
        <v>45493</v>
      </c>
      <c r="H173" t="s">
        <v>43</v>
      </c>
      <c r="I173" t="s">
        <v>27</v>
      </c>
    </row>
    <row r="174" spans="1:9" x14ac:dyDescent="0.25">
      <c r="A174" t="s">
        <v>222</v>
      </c>
      <c r="B174" t="s">
        <v>10</v>
      </c>
      <c r="C174" t="s">
        <v>11</v>
      </c>
      <c r="D174">
        <v>14</v>
      </c>
      <c r="E174">
        <v>128.44</v>
      </c>
      <c r="F174">
        <v>1798.16</v>
      </c>
      <c r="G174" s="1">
        <v>45450</v>
      </c>
      <c r="H174" t="s">
        <v>24</v>
      </c>
      <c r="I174" t="s">
        <v>56</v>
      </c>
    </row>
    <row r="175" spans="1:9" x14ac:dyDescent="0.25">
      <c r="A175" t="s">
        <v>223</v>
      </c>
      <c r="B175" t="s">
        <v>54</v>
      </c>
      <c r="C175" t="s">
        <v>55</v>
      </c>
      <c r="D175">
        <v>10</v>
      </c>
      <c r="E175">
        <v>40.54</v>
      </c>
      <c r="F175">
        <v>405.4</v>
      </c>
      <c r="G175" s="1">
        <v>45562</v>
      </c>
      <c r="H175" t="s">
        <v>33</v>
      </c>
      <c r="I175" t="s">
        <v>58</v>
      </c>
    </row>
    <row r="176" spans="1:9" x14ac:dyDescent="0.25">
      <c r="A176" t="s">
        <v>224</v>
      </c>
      <c r="B176" t="s">
        <v>19</v>
      </c>
      <c r="C176" t="s">
        <v>20</v>
      </c>
      <c r="D176">
        <v>1</v>
      </c>
      <c r="E176">
        <v>9836.5300000000007</v>
      </c>
      <c r="F176">
        <v>9836.5300000000007</v>
      </c>
      <c r="G176" s="1">
        <v>45622</v>
      </c>
      <c r="H176" t="s">
        <v>12</v>
      </c>
      <c r="I176" t="s">
        <v>56</v>
      </c>
    </row>
    <row r="177" spans="1:9" x14ac:dyDescent="0.25">
      <c r="A177" t="s">
        <v>225</v>
      </c>
      <c r="B177" t="s">
        <v>52</v>
      </c>
      <c r="C177" t="s">
        <v>30</v>
      </c>
      <c r="D177">
        <v>12</v>
      </c>
      <c r="E177">
        <v>333.18</v>
      </c>
      <c r="F177">
        <v>3998.16</v>
      </c>
      <c r="G177" s="1">
        <v>45649</v>
      </c>
      <c r="H177" t="s">
        <v>12</v>
      </c>
      <c r="I177" t="s">
        <v>85</v>
      </c>
    </row>
    <row r="178" spans="1:9" x14ac:dyDescent="0.25">
      <c r="A178" t="s">
        <v>226</v>
      </c>
      <c r="B178" t="s">
        <v>22</v>
      </c>
      <c r="C178" t="s">
        <v>23</v>
      </c>
      <c r="D178">
        <v>17</v>
      </c>
      <c r="E178">
        <v>1.86</v>
      </c>
      <c r="F178">
        <v>31.62</v>
      </c>
      <c r="G178" s="1">
        <v>45606</v>
      </c>
      <c r="H178" t="s">
        <v>17</v>
      </c>
      <c r="I178" t="s">
        <v>79</v>
      </c>
    </row>
    <row r="179" spans="1:9" x14ac:dyDescent="0.25">
      <c r="A179" t="s">
        <v>227</v>
      </c>
      <c r="B179" t="s">
        <v>15</v>
      </c>
      <c r="C179" t="s">
        <v>16</v>
      </c>
      <c r="D179">
        <v>15</v>
      </c>
      <c r="E179">
        <v>6.83</v>
      </c>
      <c r="F179">
        <v>102.45</v>
      </c>
      <c r="G179" s="1">
        <v>45362</v>
      </c>
      <c r="H179" t="s">
        <v>43</v>
      </c>
      <c r="I179" t="s">
        <v>58</v>
      </c>
    </row>
    <row r="180" spans="1:9" x14ac:dyDescent="0.25">
      <c r="A180" t="s">
        <v>228</v>
      </c>
      <c r="B180" t="s">
        <v>41</v>
      </c>
      <c r="C180" t="s">
        <v>11</v>
      </c>
      <c r="D180">
        <v>4</v>
      </c>
      <c r="E180">
        <v>132.46</v>
      </c>
      <c r="F180">
        <v>529.84</v>
      </c>
      <c r="G180" s="1">
        <v>45639</v>
      </c>
      <c r="H180" t="s">
        <v>17</v>
      </c>
      <c r="I180" t="s">
        <v>31</v>
      </c>
    </row>
    <row r="181" spans="1:9" x14ac:dyDescent="0.25">
      <c r="A181" t="s">
        <v>229</v>
      </c>
      <c r="B181" t="s">
        <v>60</v>
      </c>
      <c r="C181" t="s">
        <v>30</v>
      </c>
      <c r="D181">
        <v>8</v>
      </c>
      <c r="E181">
        <v>851.63</v>
      </c>
      <c r="F181">
        <v>6813.04</v>
      </c>
      <c r="G181" s="1">
        <v>45496</v>
      </c>
      <c r="H181" t="s">
        <v>12</v>
      </c>
      <c r="I181" t="s">
        <v>49</v>
      </c>
    </row>
    <row r="182" spans="1:9" x14ac:dyDescent="0.25">
      <c r="A182" t="s">
        <v>230</v>
      </c>
      <c r="B182" t="s">
        <v>60</v>
      </c>
      <c r="C182" t="s">
        <v>30</v>
      </c>
      <c r="D182">
        <v>8</v>
      </c>
      <c r="E182">
        <v>840.47</v>
      </c>
      <c r="F182">
        <v>6723.76</v>
      </c>
      <c r="G182" s="1">
        <v>45622</v>
      </c>
      <c r="H182" t="s">
        <v>33</v>
      </c>
      <c r="I182" t="s">
        <v>47</v>
      </c>
    </row>
    <row r="183" spans="1:9" x14ac:dyDescent="0.25">
      <c r="A183" t="s">
        <v>231</v>
      </c>
      <c r="B183" t="s">
        <v>22</v>
      </c>
      <c r="C183" t="s">
        <v>23</v>
      </c>
      <c r="D183">
        <v>11</v>
      </c>
      <c r="E183">
        <v>2.1</v>
      </c>
      <c r="F183">
        <v>23.1</v>
      </c>
      <c r="G183" s="1">
        <v>45488</v>
      </c>
      <c r="H183" t="s">
        <v>24</v>
      </c>
      <c r="I183" t="s">
        <v>79</v>
      </c>
    </row>
    <row r="184" spans="1:9" x14ac:dyDescent="0.25">
      <c r="A184" t="s">
        <v>232</v>
      </c>
      <c r="B184" t="s">
        <v>10</v>
      </c>
      <c r="C184" t="s">
        <v>11</v>
      </c>
      <c r="D184">
        <v>20</v>
      </c>
      <c r="E184">
        <v>187.22</v>
      </c>
      <c r="F184">
        <v>3744.4</v>
      </c>
      <c r="G184" s="1">
        <v>45537</v>
      </c>
      <c r="H184" t="s">
        <v>24</v>
      </c>
      <c r="I184" t="s">
        <v>56</v>
      </c>
    </row>
    <row r="185" spans="1:9" x14ac:dyDescent="0.25">
      <c r="A185" t="s">
        <v>233</v>
      </c>
      <c r="B185" t="s">
        <v>19</v>
      </c>
      <c r="C185" t="s">
        <v>20</v>
      </c>
      <c r="D185">
        <v>1</v>
      </c>
      <c r="E185">
        <v>9909.24</v>
      </c>
      <c r="F185">
        <v>9909.24</v>
      </c>
      <c r="G185" s="1">
        <v>45463</v>
      </c>
      <c r="H185" t="s">
        <v>33</v>
      </c>
      <c r="I185" t="s">
        <v>96</v>
      </c>
    </row>
    <row r="186" spans="1:9" x14ac:dyDescent="0.25">
      <c r="A186" t="s">
        <v>234</v>
      </c>
      <c r="B186" t="s">
        <v>41</v>
      </c>
      <c r="C186" t="s">
        <v>11</v>
      </c>
      <c r="D186">
        <v>6</v>
      </c>
      <c r="E186">
        <v>163.03</v>
      </c>
      <c r="F186">
        <v>978.18</v>
      </c>
      <c r="G186" s="1">
        <v>45454</v>
      </c>
      <c r="H186" t="s">
        <v>24</v>
      </c>
      <c r="I186" t="s">
        <v>69</v>
      </c>
    </row>
    <row r="187" spans="1:9" x14ac:dyDescent="0.25">
      <c r="A187" t="s">
        <v>235</v>
      </c>
      <c r="B187" t="s">
        <v>22</v>
      </c>
      <c r="C187" t="s">
        <v>23</v>
      </c>
      <c r="D187">
        <v>13</v>
      </c>
      <c r="E187">
        <v>2.5299999999999998</v>
      </c>
      <c r="F187">
        <v>32.89</v>
      </c>
      <c r="G187" s="1">
        <v>45564</v>
      </c>
      <c r="H187" t="s">
        <v>24</v>
      </c>
      <c r="I187" t="s">
        <v>83</v>
      </c>
    </row>
    <row r="188" spans="1:9" x14ac:dyDescent="0.25">
      <c r="A188" t="s">
        <v>236</v>
      </c>
      <c r="B188" t="s">
        <v>52</v>
      </c>
      <c r="C188" t="s">
        <v>30</v>
      </c>
      <c r="D188">
        <v>11</v>
      </c>
      <c r="E188">
        <v>346.16</v>
      </c>
      <c r="F188">
        <v>3807.76</v>
      </c>
      <c r="G188" s="1">
        <v>45353</v>
      </c>
      <c r="H188" t="s">
        <v>17</v>
      </c>
      <c r="I188" t="s">
        <v>56</v>
      </c>
    </row>
    <row r="189" spans="1:9" x14ac:dyDescent="0.25">
      <c r="A189" t="s">
        <v>237</v>
      </c>
      <c r="B189" t="s">
        <v>41</v>
      </c>
      <c r="C189" t="s">
        <v>11</v>
      </c>
      <c r="D189">
        <v>18</v>
      </c>
      <c r="E189">
        <v>165.31</v>
      </c>
      <c r="F189">
        <v>2975.58</v>
      </c>
      <c r="G189" s="1">
        <v>45408</v>
      </c>
      <c r="H189" t="s">
        <v>33</v>
      </c>
      <c r="I189" t="s">
        <v>45</v>
      </c>
    </row>
    <row r="190" spans="1:9" x14ac:dyDescent="0.25">
      <c r="A190" t="s">
        <v>238</v>
      </c>
      <c r="B190" t="s">
        <v>52</v>
      </c>
      <c r="C190" t="s">
        <v>30</v>
      </c>
      <c r="D190">
        <v>18</v>
      </c>
      <c r="E190">
        <v>331.2</v>
      </c>
      <c r="F190">
        <v>5961.6</v>
      </c>
      <c r="G190" s="1">
        <v>45375</v>
      </c>
      <c r="H190" t="s">
        <v>43</v>
      </c>
      <c r="I190" t="s">
        <v>58</v>
      </c>
    </row>
    <row r="191" spans="1:9" x14ac:dyDescent="0.25">
      <c r="A191" t="s">
        <v>239</v>
      </c>
      <c r="B191" t="s">
        <v>22</v>
      </c>
      <c r="C191" t="s">
        <v>23</v>
      </c>
      <c r="D191">
        <v>2</v>
      </c>
      <c r="E191">
        <v>1.89</v>
      </c>
      <c r="F191">
        <v>3.78</v>
      </c>
      <c r="G191" s="1">
        <v>45311</v>
      </c>
      <c r="H191" t="s">
        <v>24</v>
      </c>
      <c r="I191" t="s">
        <v>58</v>
      </c>
    </row>
    <row r="192" spans="1:9" x14ac:dyDescent="0.25">
      <c r="A192" t="s">
        <v>240</v>
      </c>
      <c r="B192" t="s">
        <v>41</v>
      </c>
      <c r="C192" t="s">
        <v>11</v>
      </c>
      <c r="D192">
        <v>17</v>
      </c>
      <c r="E192">
        <v>153.80000000000001</v>
      </c>
      <c r="F192">
        <v>2614.6</v>
      </c>
      <c r="G192" s="1">
        <v>45431</v>
      </c>
      <c r="H192" t="s">
        <v>33</v>
      </c>
      <c r="I192" t="s">
        <v>25</v>
      </c>
    </row>
    <row r="193" spans="1:9" x14ac:dyDescent="0.25">
      <c r="A193" t="s">
        <v>241</v>
      </c>
      <c r="B193" t="s">
        <v>22</v>
      </c>
      <c r="C193" t="s">
        <v>23</v>
      </c>
      <c r="D193">
        <v>13</v>
      </c>
      <c r="E193">
        <v>1.06</v>
      </c>
      <c r="F193">
        <v>13.78</v>
      </c>
      <c r="G193" s="1">
        <v>45502</v>
      </c>
      <c r="H193" t="s">
        <v>17</v>
      </c>
      <c r="I193" t="s">
        <v>49</v>
      </c>
    </row>
    <row r="194" spans="1:9" x14ac:dyDescent="0.25">
      <c r="A194" t="s">
        <v>242</v>
      </c>
      <c r="B194" t="s">
        <v>54</v>
      </c>
      <c r="C194" t="s">
        <v>55</v>
      </c>
      <c r="D194">
        <v>6</v>
      </c>
      <c r="E194">
        <v>33.32</v>
      </c>
      <c r="F194">
        <v>199.92</v>
      </c>
      <c r="G194" s="1">
        <v>45327</v>
      </c>
      <c r="H194" t="s">
        <v>43</v>
      </c>
      <c r="I194" t="s">
        <v>34</v>
      </c>
    </row>
    <row r="195" spans="1:9" x14ac:dyDescent="0.25">
      <c r="A195" t="s">
        <v>243</v>
      </c>
      <c r="B195" t="s">
        <v>52</v>
      </c>
      <c r="C195" t="s">
        <v>30</v>
      </c>
      <c r="D195">
        <v>13</v>
      </c>
      <c r="E195">
        <v>307.02</v>
      </c>
      <c r="F195">
        <v>3991.26</v>
      </c>
      <c r="G195" s="1">
        <v>45362</v>
      </c>
      <c r="H195" t="s">
        <v>43</v>
      </c>
      <c r="I195" t="s">
        <v>34</v>
      </c>
    </row>
    <row r="196" spans="1:9" x14ac:dyDescent="0.25">
      <c r="A196" t="s">
        <v>244</v>
      </c>
      <c r="B196" t="s">
        <v>19</v>
      </c>
      <c r="C196" t="s">
        <v>20</v>
      </c>
      <c r="D196">
        <v>1</v>
      </c>
      <c r="E196">
        <v>8614</v>
      </c>
      <c r="F196">
        <v>8614</v>
      </c>
      <c r="G196" s="1">
        <v>45629</v>
      </c>
      <c r="H196" t="s">
        <v>33</v>
      </c>
      <c r="I196" t="s">
        <v>64</v>
      </c>
    </row>
    <row r="197" spans="1:9" x14ac:dyDescent="0.25">
      <c r="A197" t="s">
        <v>245</v>
      </c>
      <c r="B197" t="s">
        <v>41</v>
      </c>
      <c r="C197" t="s">
        <v>11</v>
      </c>
      <c r="D197">
        <v>7</v>
      </c>
      <c r="E197">
        <v>187.64</v>
      </c>
      <c r="F197">
        <v>1313.48</v>
      </c>
      <c r="G197" s="1">
        <v>45342</v>
      </c>
      <c r="H197" t="s">
        <v>17</v>
      </c>
      <c r="I197" t="s">
        <v>47</v>
      </c>
    </row>
    <row r="198" spans="1:9" x14ac:dyDescent="0.25">
      <c r="A198" t="s">
        <v>246</v>
      </c>
      <c r="B198" t="s">
        <v>15</v>
      </c>
      <c r="C198" t="s">
        <v>16</v>
      </c>
      <c r="D198">
        <v>18</v>
      </c>
      <c r="E198">
        <v>5.85</v>
      </c>
      <c r="F198">
        <v>105.3</v>
      </c>
      <c r="G198" s="1">
        <v>45510</v>
      </c>
      <c r="H198" t="s">
        <v>24</v>
      </c>
      <c r="I198" t="s">
        <v>69</v>
      </c>
    </row>
    <row r="199" spans="1:9" x14ac:dyDescent="0.25">
      <c r="A199" t="s">
        <v>247</v>
      </c>
      <c r="B199" t="s">
        <v>22</v>
      </c>
      <c r="C199" t="s">
        <v>23</v>
      </c>
      <c r="D199">
        <v>9</v>
      </c>
      <c r="E199">
        <v>2.84</v>
      </c>
      <c r="F199">
        <v>25.56</v>
      </c>
      <c r="G199" s="1">
        <v>45358</v>
      </c>
      <c r="H199" t="s">
        <v>43</v>
      </c>
      <c r="I199" t="s">
        <v>85</v>
      </c>
    </row>
    <row r="200" spans="1:9" x14ac:dyDescent="0.25">
      <c r="A200" t="s">
        <v>248</v>
      </c>
      <c r="B200" t="s">
        <v>41</v>
      </c>
      <c r="C200" t="s">
        <v>11</v>
      </c>
      <c r="D200">
        <v>19</v>
      </c>
      <c r="E200">
        <v>198.95</v>
      </c>
      <c r="F200">
        <v>3780.05</v>
      </c>
      <c r="G200" s="1">
        <v>45628</v>
      </c>
      <c r="H200" t="s">
        <v>43</v>
      </c>
      <c r="I200" t="s">
        <v>31</v>
      </c>
    </row>
    <row r="201" spans="1:9" x14ac:dyDescent="0.25">
      <c r="A201" t="s">
        <v>249</v>
      </c>
      <c r="B201" t="s">
        <v>29</v>
      </c>
      <c r="C201" t="s">
        <v>30</v>
      </c>
      <c r="D201">
        <v>20</v>
      </c>
      <c r="E201">
        <v>220.48</v>
      </c>
      <c r="F201">
        <v>4409.6000000000004</v>
      </c>
      <c r="G201" s="1">
        <v>45419</v>
      </c>
      <c r="H201" t="s">
        <v>12</v>
      </c>
      <c r="I201" t="s">
        <v>49</v>
      </c>
    </row>
    <row r="202" spans="1:9" x14ac:dyDescent="0.25">
      <c r="A202" t="s">
        <v>250</v>
      </c>
      <c r="B202" t="s">
        <v>15</v>
      </c>
      <c r="C202" t="s">
        <v>16</v>
      </c>
      <c r="D202">
        <v>11</v>
      </c>
      <c r="E202">
        <v>9.9</v>
      </c>
      <c r="F202">
        <v>108.9</v>
      </c>
      <c r="G202" s="1">
        <v>45398</v>
      </c>
      <c r="H202" t="s">
        <v>33</v>
      </c>
      <c r="I202" t="s">
        <v>25</v>
      </c>
    </row>
    <row r="203" spans="1:9" x14ac:dyDescent="0.25">
      <c r="A203" t="s">
        <v>251</v>
      </c>
      <c r="B203" t="s">
        <v>38</v>
      </c>
      <c r="C203" t="s">
        <v>23</v>
      </c>
      <c r="D203">
        <v>20</v>
      </c>
      <c r="E203">
        <v>10.210000000000001</v>
      </c>
      <c r="F203">
        <v>204.2</v>
      </c>
      <c r="G203" s="1">
        <v>45409</v>
      </c>
      <c r="H203" t="s">
        <v>24</v>
      </c>
      <c r="I203" t="s">
        <v>79</v>
      </c>
    </row>
    <row r="204" spans="1:9" x14ac:dyDescent="0.25">
      <c r="A204" t="s">
        <v>252</v>
      </c>
      <c r="B204" t="s">
        <v>15</v>
      </c>
      <c r="C204" t="s">
        <v>16</v>
      </c>
      <c r="D204">
        <v>15</v>
      </c>
      <c r="E204">
        <v>8.99</v>
      </c>
      <c r="F204">
        <v>134.85</v>
      </c>
      <c r="G204" s="1">
        <v>45350</v>
      </c>
      <c r="H204" t="s">
        <v>33</v>
      </c>
      <c r="I204" t="s">
        <v>36</v>
      </c>
    </row>
    <row r="205" spans="1:9" x14ac:dyDescent="0.25">
      <c r="A205" t="s">
        <v>253</v>
      </c>
      <c r="B205" t="s">
        <v>22</v>
      </c>
      <c r="C205" t="s">
        <v>23</v>
      </c>
      <c r="D205">
        <v>9</v>
      </c>
      <c r="E205">
        <v>2.2000000000000002</v>
      </c>
      <c r="F205">
        <v>19.8</v>
      </c>
      <c r="G205" s="1">
        <v>45606</v>
      </c>
      <c r="H205" t="s">
        <v>24</v>
      </c>
      <c r="I205" t="s">
        <v>64</v>
      </c>
    </row>
    <row r="206" spans="1:9" x14ac:dyDescent="0.25">
      <c r="A206" t="s">
        <v>254</v>
      </c>
      <c r="B206" t="s">
        <v>15</v>
      </c>
      <c r="C206" t="s">
        <v>16</v>
      </c>
      <c r="D206">
        <v>17</v>
      </c>
      <c r="E206">
        <v>12.61</v>
      </c>
      <c r="F206">
        <v>214.37</v>
      </c>
      <c r="G206" s="1">
        <v>45454</v>
      </c>
      <c r="H206" t="s">
        <v>43</v>
      </c>
      <c r="I206" t="s">
        <v>96</v>
      </c>
    </row>
    <row r="207" spans="1:9" x14ac:dyDescent="0.25">
      <c r="A207" t="s">
        <v>255</v>
      </c>
      <c r="B207" t="s">
        <v>41</v>
      </c>
      <c r="C207" t="s">
        <v>11</v>
      </c>
      <c r="D207">
        <v>5</v>
      </c>
      <c r="E207">
        <v>159.04</v>
      </c>
      <c r="F207">
        <v>795.2</v>
      </c>
      <c r="G207" s="1">
        <v>45404</v>
      </c>
      <c r="H207" t="s">
        <v>33</v>
      </c>
      <c r="I207" t="s">
        <v>47</v>
      </c>
    </row>
    <row r="208" spans="1:9" x14ac:dyDescent="0.25">
      <c r="A208" t="s">
        <v>256</v>
      </c>
      <c r="B208" t="s">
        <v>22</v>
      </c>
      <c r="C208" t="s">
        <v>23</v>
      </c>
      <c r="D208">
        <v>1</v>
      </c>
      <c r="E208">
        <v>2.25</v>
      </c>
      <c r="F208">
        <v>2.25</v>
      </c>
      <c r="G208" s="1">
        <v>45384</v>
      </c>
      <c r="H208" t="s">
        <v>33</v>
      </c>
      <c r="I208" t="s">
        <v>36</v>
      </c>
    </row>
    <row r="209" spans="1:9" x14ac:dyDescent="0.25">
      <c r="A209" t="s">
        <v>257</v>
      </c>
      <c r="B209" t="s">
        <v>15</v>
      </c>
      <c r="C209" t="s">
        <v>16</v>
      </c>
      <c r="D209">
        <v>10</v>
      </c>
      <c r="E209">
        <v>6.92</v>
      </c>
      <c r="F209">
        <v>69.2</v>
      </c>
      <c r="G209" s="1">
        <v>45403</v>
      </c>
      <c r="H209" t="s">
        <v>33</v>
      </c>
      <c r="I209" t="s">
        <v>85</v>
      </c>
    </row>
    <row r="210" spans="1:9" x14ac:dyDescent="0.25">
      <c r="A210" t="s">
        <v>258</v>
      </c>
      <c r="B210" t="s">
        <v>41</v>
      </c>
      <c r="C210" t="s">
        <v>11</v>
      </c>
      <c r="D210">
        <v>2</v>
      </c>
      <c r="E210">
        <v>189.27</v>
      </c>
      <c r="F210">
        <v>378.54</v>
      </c>
      <c r="G210" s="1">
        <v>45472</v>
      </c>
      <c r="H210" t="s">
        <v>33</v>
      </c>
      <c r="I210" t="s">
        <v>25</v>
      </c>
    </row>
    <row r="211" spans="1:9" x14ac:dyDescent="0.25">
      <c r="A211" t="s">
        <v>259</v>
      </c>
      <c r="B211" t="s">
        <v>60</v>
      </c>
      <c r="C211" t="s">
        <v>30</v>
      </c>
      <c r="D211">
        <v>14</v>
      </c>
      <c r="E211">
        <v>838.27</v>
      </c>
      <c r="F211">
        <v>11735.78</v>
      </c>
      <c r="G211" s="1">
        <v>45296</v>
      </c>
      <c r="H211" t="s">
        <v>17</v>
      </c>
      <c r="I211" t="s">
        <v>27</v>
      </c>
    </row>
    <row r="212" spans="1:9" x14ac:dyDescent="0.25">
      <c r="A212" t="s">
        <v>260</v>
      </c>
      <c r="B212" t="s">
        <v>15</v>
      </c>
      <c r="C212" t="s">
        <v>16</v>
      </c>
      <c r="D212">
        <v>16</v>
      </c>
      <c r="E212">
        <v>11.36</v>
      </c>
      <c r="F212">
        <v>181.76</v>
      </c>
      <c r="G212" s="1">
        <v>45372</v>
      </c>
      <c r="H212" t="s">
        <v>17</v>
      </c>
      <c r="I212" t="s">
        <v>45</v>
      </c>
    </row>
    <row r="213" spans="1:9" x14ac:dyDescent="0.25">
      <c r="A213" t="s">
        <v>261</v>
      </c>
      <c r="B213" t="s">
        <v>15</v>
      </c>
      <c r="C213" t="s">
        <v>16</v>
      </c>
      <c r="D213">
        <v>7</v>
      </c>
      <c r="E213">
        <v>8.9</v>
      </c>
      <c r="F213">
        <v>62.3</v>
      </c>
      <c r="G213" s="1">
        <v>45571</v>
      </c>
      <c r="H213" t="s">
        <v>33</v>
      </c>
      <c r="I213" t="s">
        <v>45</v>
      </c>
    </row>
    <row r="214" spans="1:9" x14ac:dyDescent="0.25">
      <c r="A214" t="s">
        <v>262</v>
      </c>
      <c r="B214" t="s">
        <v>41</v>
      </c>
      <c r="C214" t="s">
        <v>11</v>
      </c>
      <c r="D214">
        <v>19</v>
      </c>
      <c r="E214">
        <v>109.37</v>
      </c>
      <c r="F214">
        <v>2078.0300000000002</v>
      </c>
      <c r="G214" s="1">
        <v>45357</v>
      </c>
      <c r="H214" t="s">
        <v>43</v>
      </c>
      <c r="I214" t="s">
        <v>83</v>
      </c>
    </row>
    <row r="215" spans="1:9" x14ac:dyDescent="0.25">
      <c r="A215" t="s">
        <v>263</v>
      </c>
      <c r="B215" t="s">
        <v>10</v>
      </c>
      <c r="C215" t="s">
        <v>11</v>
      </c>
      <c r="D215">
        <v>8</v>
      </c>
      <c r="E215">
        <v>181.38</v>
      </c>
      <c r="F215">
        <v>1451.04</v>
      </c>
      <c r="G215" s="1">
        <v>45353</v>
      </c>
      <c r="H215" t="s">
        <v>24</v>
      </c>
      <c r="I215" t="s">
        <v>79</v>
      </c>
    </row>
    <row r="216" spans="1:9" x14ac:dyDescent="0.25">
      <c r="A216" t="s">
        <v>264</v>
      </c>
      <c r="B216" t="s">
        <v>22</v>
      </c>
      <c r="C216" t="s">
        <v>23</v>
      </c>
      <c r="D216">
        <v>17</v>
      </c>
      <c r="E216">
        <v>1.34</v>
      </c>
      <c r="F216">
        <v>22.78</v>
      </c>
      <c r="G216" s="1">
        <v>45432</v>
      </c>
      <c r="H216" t="s">
        <v>33</v>
      </c>
      <c r="I216" t="s">
        <v>79</v>
      </c>
    </row>
    <row r="217" spans="1:9" x14ac:dyDescent="0.25">
      <c r="A217" t="s">
        <v>265</v>
      </c>
      <c r="B217" t="s">
        <v>10</v>
      </c>
      <c r="C217" t="s">
        <v>11</v>
      </c>
      <c r="D217">
        <v>7</v>
      </c>
      <c r="E217">
        <v>164.7</v>
      </c>
      <c r="F217">
        <v>1152.9000000000001</v>
      </c>
      <c r="G217" s="1">
        <v>45343</v>
      </c>
      <c r="H217" t="s">
        <v>43</v>
      </c>
      <c r="I217" t="s">
        <v>64</v>
      </c>
    </row>
    <row r="218" spans="1:9" x14ac:dyDescent="0.25">
      <c r="A218" t="s">
        <v>266</v>
      </c>
      <c r="B218" t="s">
        <v>22</v>
      </c>
      <c r="C218" t="s">
        <v>23</v>
      </c>
      <c r="D218">
        <v>13</v>
      </c>
      <c r="E218">
        <v>2.23</v>
      </c>
      <c r="F218">
        <v>28.99</v>
      </c>
      <c r="G218" s="1">
        <v>45376</v>
      </c>
      <c r="H218" t="s">
        <v>33</v>
      </c>
      <c r="I218" t="s">
        <v>58</v>
      </c>
    </row>
    <row r="219" spans="1:9" x14ac:dyDescent="0.25">
      <c r="A219" t="s">
        <v>267</v>
      </c>
      <c r="B219" t="s">
        <v>22</v>
      </c>
      <c r="C219" t="s">
        <v>23</v>
      </c>
      <c r="D219">
        <v>2</v>
      </c>
      <c r="E219">
        <v>1.76</v>
      </c>
      <c r="F219">
        <v>3.52</v>
      </c>
      <c r="G219" s="1">
        <v>45344</v>
      </c>
      <c r="H219" t="s">
        <v>43</v>
      </c>
      <c r="I219" t="s">
        <v>13</v>
      </c>
    </row>
    <row r="220" spans="1:9" x14ac:dyDescent="0.25">
      <c r="A220" t="s">
        <v>268</v>
      </c>
      <c r="B220" t="s">
        <v>15</v>
      </c>
      <c r="C220" t="s">
        <v>16</v>
      </c>
      <c r="D220">
        <v>14</v>
      </c>
      <c r="E220">
        <v>8.34</v>
      </c>
      <c r="F220">
        <v>116.76</v>
      </c>
      <c r="G220" s="1">
        <v>45622</v>
      </c>
      <c r="H220" t="s">
        <v>24</v>
      </c>
      <c r="I220" t="s">
        <v>85</v>
      </c>
    </row>
    <row r="221" spans="1:9" x14ac:dyDescent="0.25">
      <c r="A221" t="s">
        <v>269</v>
      </c>
      <c r="B221" t="s">
        <v>52</v>
      </c>
      <c r="C221" t="s">
        <v>30</v>
      </c>
      <c r="D221">
        <v>10</v>
      </c>
      <c r="E221">
        <v>267.91000000000003</v>
      </c>
      <c r="F221">
        <v>2679.1</v>
      </c>
      <c r="G221" s="1">
        <v>45483</v>
      </c>
      <c r="H221" t="s">
        <v>12</v>
      </c>
      <c r="I221" t="s">
        <v>96</v>
      </c>
    </row>
    <row r="222" spans="1:9" x14ac:dyDescent="0.25">
      <c r="A222" t="s">
        <v>270</v>
      </c>
      <c r="B222" t="s">
        <v>60</v>
      </c>
      <c r="C222" t="s">
        <v>30</v>
      </c>
      <c r="D222">
        <v>11</v>
      </c>
      <c r="E222">
        <v>808.22</v>
      </c>
      <c r="F222">
        <v>8890.42</v>
      </c>
      <c r="G222" s="1">
        <v>45537</v>
      </c>
      <c r="H222" t="s">
        <v>12</v>
      </c>
      <c r="I222" t="s">
        <v>69</v>
      </c>
    </row>
    <row r="223" spans="1:9" x14ac:dyDescent="0.25">
      <c r="A223" t="s">
        <v>271</v>
      </c>
      <c r="B223" t="s">
        <v>29</v>
      </c>
      <c r="C223" t="s">
        <v>30</v>
      </c>
      <c r="D223">
        <v>2</v>
      </c>
      <c r="E223">
        <v>270.8</v>
      </c>
      <c r="F223">
        <v>541.6</v>
      </c>
      <c r="G223" s="1">
        <v>45583</v>
      </c>
      <c r="H223" t="s">
        <v>17</v>
      </c>
      <c r="I223" t="s">
        <v>31</v>
      </c>
    </row>
    <row r="224" spans="1:9" x14ac:dyDescent="0.25">
      <c r="A224" t="s">
        <v>272</v>
      </c>
      <c r="B224" t="s">
        <v>19</v>
      </c>
      <c r="C224" t="s">
        <v>20</v>
      </c>
      <c r="D224">
        <v>1</v>
      </c>
      <c r="E224">
        <v>8876.25</v>
      </c>
      <c r="F224">
        <v>8876.25</v>
      </c>
      <c r="G224" s="1">
        <v>45600</v>
      </c>
      <c r="H224" t="s">
        <v>33</v>
      </c>
      <c r="I224" t="s">
        <v>34</v>
      </c>
    </row>
    <row r="225" spans="1:9" x14ac:dyDescent="0.25">
      <c r="A225" t="s">
        <v>273</v>
      </c>
      <c r="B225" t="s">
        <v>38</v>
      </c>
      <c r="C225" t="s">
        <v>23</v>
      </c>
      <c r="D225">
        <v>14</v>
      </c>
      <c r="E225">
        <v>15.95</v>
      </c>
      <c r="F225">
        <v>223.3</v>
      </c>
      <c r="G225" s="1">
        <v>45516</v>
      </c>
      <c r="H225" t="s">
        <v>12</v>
      </c>
      <c r="I225" t="s">
        <v>47</v>
      </c>
    </row>
    <row r="226" spans="1:9" x14ac:dyDescent="0.25">
      <c r="A226" t="s">
        <v>274</v>
      </c>
      <c r="B226" t="s">
        <v>15</v>
      </c>
      <c r="C226" t="s">
        <v>16</v>
      </c>
      <c r="D226">
        <v>17</v>
      </c>
      <c r="E226">
        <v>12.26</v>
      </c>
      <c r="F226">
        <v>208.42</v>
      </c>
      <c r="G226" s="1">
        <v>45375</v>
      </c>
      <c r="H226" t="s">
        <v>17</v>
      </c>
      <c r="I226" t="s">
        <v>58</v>
      </c>
    </row>
    <row r="227" spans="1:9" x14ac:dyDescent="0.25">
      <c r="A227" t="s">
        <v>275</v>
      </c>
      <c r="B227" t="s">
        <v>60</v>
      </c>
      <c r="C227" t="s">
        <v>30</v>
      </c>
      <c r="D227">
        <v>4</v>
      </c>
      <c r="E227">
        <v>920.27</v>
      </c>
      <c r="F227">
        <v>3681.08</v>
      </c>
      <c r="G227" s="1">
        <v>45630</v>
      </c>
      <c r="H227" t="s">
        <v>33</v>
      </c>
      <c r="I227" t="s">
        <v>31</v>
      </c>
    </row>
    <row r="228" spans="1:9" x14ac:dyDescent="0.25">
      <c r="A228" t="s">
        <v>276</v>
      </c>
      <c r="B228" t="s">
        <v>54</v>
      </c>
      <c r="C228" t="s">
        <v>55</v>
      </c>
      <c r="D228">
        <v>20</v>
      </c>
      <c r="E228">
        <v>33.380000000000003</v>
      </c>
      <c r="F228">
        <v>667.6</v>
      </c>
      <c r="G228" s="1">
        <v>45553</v>
      </c>
      <c r="H228" t="s">
        <v>12</v>
      </c>
      <c r="I228" t="s">
        <v>34</v>
      </c>
    </row>
    <row r="229" spans="1:9" x14ac:dyDescent="0.25">
      <c r="A229" t="s">
        <v>277</v>
      </c>
      <c r="B229" t="s">
        <v>10</v>
      </c>
      <c r="C229" t="s">
        <v>11</v>
      </c>
      <c r="D229">
        <v>19</v>
      </c>
      <c r="E229">
        <v>120.67</v>
      </c>
      <c r="F229">
        <v>2292.73</v>
      </c>
      <c r="G229" s="1">
        <v>45316</v>
      </c>
      <c r="H229" t="s">
        <v>17</v>
      </c>
      <c r="I229" t="s">
        <v>56</v>
      </c>
    </row>
    <row r="230" spans="1:9" x14ac:dyDescent="0.25">
      <c r="A230" t="s">
        <v>278</v>
      </c>
      <c r="B230" t="s">
        <v>10</v>
      </c>
      <c r="C230" t="s">
        <v>11</v>
      </c>
      <c r="D230">
        <v>10</v>
      </c>
      <c r="E230">
        <v>155.66</v>
      </c>
      <c r="F230">
        <v>1556.6</v>
      </c>
      <c r="G230" s="1">
        <v>45580</v>
      </c>
      <c r="H230" t="s">
        <v>24</v>
      </c>
      <c r="I230" t="s">
        <v>69</v>
      </c>
    </row>
    <row r="231" spans="1:9" x14ac:dyDescent="0.25">
      <c r="A231" t="s">
        <v>279</v>
      </c>
      <c r="B231" t="s">
        <v>29</v>
      </c>
      <c r="C231" t="s">
        <v>30</v>
      </c>
      <c r="D231">
        <v>4</v>
      </c>
      <c r="E231">
        <v>175.06</v>
      </c>
      <c r="F231">
        <v>700.24</v>
      </c>
      <c r="G231" s="1">
        <v>45579</v>
      </c>
      <c r="H231" t="s">
        <v>12</v>
      </c>
      <c r="I231" t="s">
        <v>58</v>
      </c>
    </row>
    <row r="232" spans="1:9" x14ac:dyDescent="0.25">
      <c r="A232" t="s">
        <v>280</v>
      </c>
      <c r="B232" t="s">
        <v>38</v>
      </c>
      <c r="C232" t="s">
        <v>23</v>
      </c>
      <c r="D232">
        <v>11</v>
      </c>
      <c r="E232">
        <v>16.66</v>
      </c>
      <c r="F232">
        <v>183.26</v>
      </c>
      <c r="G232" s="1">
        <v>45395</v>
      </c>
      <c r="H232" t="s">
        <v>12</v>
      </c>
      <c r="I232" t="s">
        <v>13</v>
      </c>
    </row>
    <row r="233" spans="1:9" x14ac:dyDescent="0.25">
      <c r="A233" t="s">
        <v>281</v>
      </c>
      <c r="B233" t="s">
        <v>52</v>
      </c>
      <c r="C233" t="s">
        <v>30</v>
      </c>
      <c r="D233">
        <v>15</v>
      </c>
      <c r="E233">
        <v>381.95</v>
      </c>
      <c r="F233">
        <v>5729.25</v>
      </c>
      <c r="G233" s="1">
        <v>45423</v>
      </c>
      <c r="H233" t="s">
        <v>33</v>
      </c>
      <c r="I233" t="s">
        <v>47</v>
      </c>
    </row>
    <row r="234" spans="1:9" x14ac:dyDescent="0.25">
      <c r="A234" t="s">
        <v>282</v>
      </c>
      <c r="B234" t="s">
        <v>15</v>
      </c>
      <c r="C234" t="s">
        <v>16</v>
      </c>
      <c r="D234">
        <v>15</v>
      </c>
      <c r="E234">
        <v>9.75</v>
      </c>
      <c r="F234">
        <v>146.25</v>
      </c>
      <c r="G234" s="1">
        <v>45604</v>
      </c>
      <c r="H234" t="s">
        <v>24</v>
      </c>
      <c r="I234" t="s">
        <v>45</v>
      </c>
    </row>
    <row r="235" spans="1:9" x14ac:dyDescent="0.25">
      <c r="A235" t="s">
        <v>283</v>
      </c>
      <c r="B235" t="s">
        <v>15</v>
      </c>
      <c r="C235" t="s">
        <v>16</v>
      </c>
      <c r="D235">
        <v>12</v>
      </c>
      <c r="E235">
        <v>8</v>
      </c>
      <c r="F235">
        <v>96</v>
      </c>
      <c r="G235" s="1">
        <v>45557</v>
      </c>
      <c r="H235" t="s">
        <v>24</v>
      </c>
      <c r="I235" t="s">
        <v>58</v>
      </c>
    </row>
    <row r="236" spans="1:9" x14ac:dyDescent="0.25">
      <c r="A236" t="s">
        <v>284</v>
      </c>
      <c r="B236" t="s">
        <v>15</v>
      </c>
      <c r="C236" t="s">
        <v>16</v>
      </c>
      <c r="D236">
        <v>14</v>
      </c>
      <c r="E236">
        <v>12.62</v>
      </c>
      <c r="F236">
        <v>176.68</v>
      </c>
      <c r="G236" s="1">
        <v>45351</v>
      </c>
      <c r="H236" t="s">
        <v>24</v>
      </c>
      <c r="I236" t="s">
        <v>64</v>
      </c>
    </row>
    <row r="237" spans="1:9" x14ac:dyDescent="0.25">
      <c r="A237" t="s">
        <v>285</v>
      </c>
      <c r="B237" t="s">
        <v>54</v>
      </c>
      <c r="C237" t="s">
        <v>55</v>
      </c>
      <c r="D237">
        <v>1</v>
      </c>
      <c r="E237">
        <v>20.72</v>
      </c>
      <c r="F237">
        <v>20.72</v>
      </c>
      <c r="G237" s="1">
        <v>45476</v>
      </c>
      <c r="H237" t="s">
        <v>24</v>
      </c>
      <c r="I237" t="s">
        <v>47</v>
      </c>
    </row>
    <row r="238" spans="1:9" x14ac:dyDescent="0.25">
      <c r="A238" t="s">
        <v>286</v>
      </c>
      <c r="B238" t="s">
        <v>41</v>
      </c>
      <c r="C238" t="s">
        <v>11</v>
      </c>
      <c r="D238">
        <v>8</v>
      </c>
      <c r="E238">
        <v>164.12</v>
      </c>
      <c r="F238">
        <v>1312.96</v>
      </c>
      <c r="G238" s="1">
        <v>45343</v>
      </c>
      <c r="H238" t="s">
        <v>17</v>
      </c>
      <c r="I238" t="s">
        <v>39</v>
      </c>
    </row>
    <row r="239" spans="1:9" x14ac:dyDescent="0.25">
      <c r="A239" t="s">
        <v>287</v>
      </c>
      <c r="B239" t="s">
        <v>29</v>
      </c>
      <c r="C239" t="s">
        <v>30</v>
      </c>
      <c r="D239">
        <v>9</v>
      </c>
      <c r="E239">
        <v>254.32</v>
      </c>
      <c r="F239">
        <v>2288.88</v>
      </c>
      <c r="G239" s="1">
        <v>45530</v>
      </c>
      <c r="H239" t="s">
        <v>12</v>
      </c>
      <c r="I239" t="s">
        <v>64</v>
      </c>
    </row>
    <row r="240" spans="1:9" x14ac:dyDescent="0.25">
      <c r="A240" t="s">
        <v>288</v>
      </c>
      <c r="B240" t="s">
        <v>52</v>
      </c>
      <c r="C240" t="s">
        <v>30</v>
      </c>
      <c r="D240">
        <v>20</v>
      </c>
      <c r="E240">
        <v>271.02999999999997</v>
      </c>
      <c r="F240">
        <v>5420.6</v>
      </c>
      <c r="G240" s="1">
        <v>45544</v>
      </c>
      <c r="H240" t="s">
        <v>24</v>
      </c>
      <c r="I240" t="s">
        <v>79</v>
      </c>
    </row>
    <row r="241" spans="1:9" x14ac:dyDescent="0.25">
      <c r="A241" t="s">
        <v>289</v>
      </c>
      <c r="B241" t="s">
        <v>38</v>
      </c>
      <c r="C241" t="s">
        <v>23</v>
      </c>
      <c r="D241">
        <v>11</v>
      </c>
      <c r="E241">
        <v>15.66</v>
      </c>
      <c r="F241">
        <v>172.26</v>
      </c>
      <c r="G241" s="1">
        <v>45502</v>
      </c>
      <c r="H241" t="s">
        <v>24</v>
      </c>
      <c r="I241" t="s">
        <v>56</v>
      </c>
    </row>
    <row r="242" spans="1:9" x14ac:dyDescent="0.25">
      <c r="A242" t="s">
        <v>290</v>
      </c>
      <c r="B242" t="s">
        <v>22</v>
      </c>
      <c r="C242" t="s">
        <v>23</v>
      </c>
      <c r="D242">
        <v>15</v>
      </c>
      <c r="E242">
        <v>2.16</v>
      </c>
      <c r="F242">
        <v>32.4</v>
      </c>
      <c r="G242" s="1">
        <v>45365</v>
      </c>
      <c r="H242" t="s">
        <v>43</v>
      </c>
      <c r="I242" t="s">
        <v>83</v>
      </c>
    </row>
    <row r="243" spans="1:9" x14ac:dyDescent="0.25">
      <c r="A243" t="s">
        <v>291</v>
      </c>
      <c r="B243" t="s">
        <v>54</v>
      </c>
      <c r="C243" t="s">
        <v>55</v>
      </c>
      <c r="D243">
        <v>3</v>
      </c>
      <c r="E243">
        <v>43.57</v>
      </c>
      <c r="F243">
        <v>130.71</v>
      </c>
      <c r="G243" s="1">
        <v>45610</v>
      </c>
      <c r="H243" t="s">
        <v>12</v>
      </c>
      <c r="I243" t="s">
        <v>133</v>
      </c>
    </row>
    <row r="244" spans="1:9" x14ac:dyDescent="0.25">
      <c r="A244" t="s">
        <v>292</v>
      </c>
      <c r="B244" t="s">
        <v>10</v>
      </c>
      <c r="C244" t="s">
        <v>11</v>
      </c>
      <c r="D244">
        <v>9</v>
      </c>
      <c r="E244">
        <v>170.05</v>
      </c>
      <c r="F244">
        <v>1530.45</v>
      </c>
      <c r="G244" s="1">
        <v>45368</v>
      </c>
      <c r="H244" t="s">
        <v>12</v>
      </c>
      <c r="I244" t="s">
        <v>64</v>
      </c>
    </row>
    <row r="245" spans="1:9" x14ac:dyDescent="0.25">
      <c r="A245" t="s">
        <v>293</v>
      </c>
      <c r="B245" t="s">
        <v>22</v>
      </c>
      <c r="C245" t="s">
        <v>23</v>
      </c>
      <c r="D245">
        <v>1</v>
      </c>
      <c r="E245">
        <v>1.57</v>
      </c>
      <c r="F245">
        <v>1.57</v>
      </c>
      <c r="G245" s="1">
        <v>45318</v>
      </c>
      <c r="H245" t="s">
        <v>12</v>
      </c>
      <c r="I245" t="s">
        <v>27</v>
      </c>
    </row>
    <row r="246" spans="1:9" x14ac:dyDescent="0.25">
      <c r="A246" t="s">
        <v>294</v>
      </c>
      <c r="B246" t="s">
        <v>54</v>
      </c>
      <c r="C246" t="s">
        <v>55</v>
      </c>
      <c r="D246">
        <v>15</v>
      </c>
      <c r="E246">
        <v>40.6</v>
      </c>
      <c r="F246">
        <v>609</v>
      </c>
      <c r="G246" s="1">
        <v>45537</v>
      </c>
      <c r="H246" t="s">
        <v>24</v>
      </c>
      <c r="I246" t="s">
        <v>79</v>
      </c>
    </row>
    <row r="247" spans="1:9" x14ac:dyDescent="0.25">
      <c r="A247" t="s">
        <v>295</v>
      </c>
      <c r="B247" t="s">
        <v>29</v>
      </c>
      <c r="C247" t="s">
        <v>30</v>
      </c>
      <c r="D247">
        <v>14</v>
      </c>
      <c r="E247">
        <v>272.22000000000003</v>
      </c>
      <c r="F247">
        <v>3811.08</v>
      </c>
      <c r="G247" s="1">
        <v>45401</v>
      </c>
      <c r="H247" t="s">
        <v>24</v>
      </c>
      <c r="I247" t="s">
        <v>25</v>
      </c>
    </row>
    <row r="248" spans="1:9" x14ac:dyDescent="0.25">
      <c r="A248" t="s">
        <v>296</v>
      </c>
      <c r="B248" t="s">
        <v>38</v>
      </c>
      <c r="C248" t="s">
        <v>23</v>
      </c>
      <c r="D248">
        <v>14</v>
      </c>
      <c r="E248">
        <v>14.19</v>
      </c>
      <c r="F248">
        <v>198.66</v>
      </c>
      <c r="G248" s="1">
        <v>45539</v>
      </c>
      <c r="H248" t="s">
        <v>33</v>
      </c>
      <c r="I248" t="s">
        <v>39</v>
      </c>
    </row>
    <row r="249" spans="1:9" x14ac:dyDescent="0.25">
      <c r="A249" t="s">
        <v>297</v>
      </c>
      <c r="B249" t="s">
        <v>10</v>
      </c>
      <c r="C249" t="s">
        <v>11</v>
      </c>
      <c r="D249">
        <v>19</v>
      </c>
      <c r="E249">
        <v>165.29</v>
      </c>
      <c r="F249">
        <v>3140.51</v>
      </c>
      <c r="G249" s="1">
        <v>45496</v>
      </c>
      <c r="H249" t="s">
        <v>33</v>
      </c>
      <c r="I249" t="s">
        <v>64</v>
      </c>
    </row>
    <row r="250" spans="1:9" x14ac:dyDescent="0.25">
      <c r="A250" t="s">
        <v>298</v>
      </c>
      <c r="B250" t="s">
        <v>22</v>
      </c>
      <c r="C250" t="s">
        <v>23</v>
      </c>
      <c r="D250">
        <v>13</v>
      </c>
      <c r="E250">
        <v>1.75</v>
      </c>
      <c r="F250">
        <v>22.75</v>
      </c>
      <c r="G250" s="1">
        <v>45440</v>
      </c>
      <c r="H250" t="s">
        <v>33</v>
      </c>
      <c r="I250" t="s">
        <v>83</v>
      </c>
    </row>
    <row r="251" spans="1:9" x14ac:dyDescent="0.25">
      <c r="A251" t="s">
        <v>299</v>
      </c>
      <c r="B251" t="s">
        <v>10</v>
      </c>
      <c r="C251" t="s">
        <v>11</v>
      </c>
      <c r="D251">
        <v>8</v>
      </c>
      <c r="E251">
        <v>146.26</v>
      </c>
      <c r="F251">
        <v>1170.08</v>
      </c>
      <c r="G251" s="1">
        <v>45478</v>
      </c>
      <c r="H251" t="s">
        <v>33</v>
      </c>
      <c r="I251" t="s">
        <v>85</v>
      </c>
    </row>
    <row r="252" spans="1:9" x14ac:dyDescent="0.25">
      <c r="A252" t="s">
        <v>300</v>
      </c>
      <c r="B252" t="s">
        <v>15</v>
      </c>
      <c r="C252" t="s">
        <v>16</v>
      </c>
      <c r="D252">
        <v>19</v>
      </c>
      <c r="E252">
        <v>6.33</v>
      </c>
      <c r="F252">
        <v>120.27</v>
      </c>
      <c r="G252" s="1">
        <v>45434</v>
      </c>
      <c r="H252" t="s">
        <v>17</v>
      </c>
      <c r="I252" t="s">
        <v>45</v>
      </c>
    </row>
    <row r="253" spans="1:9" x14ac:dyDescent="0.25">
      <c r="A253" t="s">
        <v>301</v>
      </c>
      <c r="B253" t="s">
        <v>60</v>
      </c>
      <c r="C253" t="s">
        <v>30</v>
      </c>
      <c r="D253">
        <v>11</v>
      </c>
      <c r="E253">
        <v>960.7</v>
      </c>
      <c r="F253">
        <v>10567.7</v>
      </c>
      <c r="G253" s="1">
        <v>45587</v>
      </c>
      <c r="H253" t="s">
        <v>12</v>
      </c>
      <c r="I253" t="s">
        <v>34</v>
      </c>
    </row>
    <row r="254" spans="1:9" x14ac:dyDescent="0.25">
      <c r="A254" t="s">
        <v>302</v>
      </c>
      <c r="B254" t="s">
        <v>19</v>
      </c>
      <c r="C254" t="s">
        <v>20</v>
      </c>
      <c r="D254">
        <v>1</v>
      </c>
      <c r="E254">
        <v>5315.45</v>
      </c>
      <c r="F254">
        <v>5315.45</v>
      </c>
      <c r="G254" s="1">
        <v>45604</v>
      </c>
      <c r="H254" t="s">
        <v>24</v>
      </c>
      <c r="I254" t="s">
        <v>96</v>
      </c>
    </row>
    <row r="255" spans="1:9" x14ac:dyDescent="0.25">
      <c r="A255" t="s">
        <v>303</v>
      </c>
      <c r="B255" t="s">
        <v>15</v>
      </c>
      <c r="C255" t="s">
        <v>16</v>
      </c>
      <c r="D255">
        <v>1</v>
      </c>
      <c r="E255">
        <v>8.77</v>
      </c>
      <c r="F255">
        <v>8.77</v>
      </c>
      <c r="G255" s="1">
        <v>45402</v>
      </c>
      <c r="H255" t="s">
        <v>12</v>
      </c>
      <c r="I255" t="s">
        <v>31</v>
      </c>
    </row>
    <row r="256" spans="1:9" x14ac:dyDescent="0.25">
      <c r="A256" t="s">
        <v>304</v>
      </c>
      <c r="B256" t="s">
        <v>41</v>
      </c>
      <c r="C256" t="s">
        <v>11</v>
      </c>
      <c r="D256">
        <v>17</v>
      </c>
      <c r="E256">
        <v>152.66</v>
      </c>
      <c r="F256">
        <v>2595.2199999999998</v>
      </c>
      <c r="G256" s="1">
        <v>45634</v>
      </c>
      <c r="H256" t="s">
        <v>33</v>
      </c>
      <c r="I256" t="s">
        <v>83</v>
      </c>
    </row>
    <row r="257" spans="1:9" x14ac:dyDescent="0.25">
      <c r="A257" t="s">
        <v>305</v>
      </c>
      <c r="B257" t="s">
        <v>52</v>
      </c>
      <c r="C257" t="s">
        <v>30</v>
      </c>
      <c r="D257">
        <v>1</v>
      </c>
      <c r="E257">
        <v>233.93</v>
      </c>
      <c r="F257">
        <v>233.93</v>
      </c>
      <c r="G257" s="1">
        <v>45485</v>
      </c>
      <c r="H257" t="s">
        <v>12</v>
      </c>
      <c r="I257" t="s">
        <v>79</v>
      </c>
    </row>
    <row r="258" spans="1:9" x14ac:dyDescent="0.25">
      <c r="A258" t="s">
        <v>306</v>
      </c>
      <c r="B258" t="s">
        <v>10</v>
      </c>
      <c r="C258" t="s">
        <v>11</v>
      </c>
      <c r="D258">
        <v>2</v>
      </c>
      <c r="E258">
        <v>198.18</v>
      </c>
      <c r="F258">
        <v>396.36</v>
      </c>
      <c r="G258" s="1">
        <v>45553</v>
      </c>
      <c r="H258" t="s">
        <v>33</v>
      </c>
      <c r="I258" t="s">
        <v>96</v>
      </c>
    </row>
    <row r="259" spans="1:9" x14ac:dyDescent="0.25">
      <c r="A259" t="s">
        <v>307</v>
      </c>
      <c r="B259" t="s">
        <v>15</v>
      </c>
      <c r="C259" t="s">
        <v>16</v>
      </c>
      <c r="D259">
        <v>1</v>
      </c>
      <c r="E259">
        <v>14.02</v>
      </c>
      <c r="F259">
        <v>14.02</v>
      </c>
      <c r="G259" s="1">
        <v>45647</v>
      </c>
      <c r="H259" t="s">
        <v>43</v>
      </c>
      <c r="I259" t="s">
        <v>27</v>
      </c>
    </row>
    <row r="260" spans="1:9" x14ac:dyDescent="0.25">
      <c r="A260" t="s">
        <v>308</v>
      </c>
      <c r="B260" t="s">
        <v>10</v>
      </c>
      <c r="C260" t="s">
        <v>11</v>
      </c>
      <c r="D260">
        <v>17</v>
      </c>
      <c r="E260">
        <v>155.57</v>
      </c>
      <c r="F260">
        <v>2644.69</v>
      </c>
      <c r="G260" s="1">
        <v>45636</v>
      </c>
      <c r="H260" t="s">
        <v>33</v>
      </c>
      <c r="I260" t="s">
        <v>45</v>
      </c>
    </row>
    <row r="261" spans="1:9" x14ac:dyDescent="0.25">
      <c r="A261" t="s">
        <v>309</v>
      </c>
      <c r="B261" t="s">
        <v>60</v>
      </c>
      <c r="C261" t="s">
        <v>30</v>
      </c>
      <c r="D261">
        <v>11</v>
      </c>
      <c r="E261">
        <v>971.94</v>
      </c>
      <c r="F261">
        <v>10691.34</v>
      </c>
      <c r="G261" s="1">
        <v>45619</v>
      </c>
      <c r="H261" t="s">
        <v>43</v>
      </c>
      <c r="I261" t="s">
        <v>96</v>
      </c>
    </row>
    <row r="262" spans="1:9" x14ac:dyDescent="0.25">
      <c r="A262" t="s">
        <v>310</v>
      </c>
      <c r="B262" t="s">
        <v>60</v>
      </c>
      <c r="C262" t="s">
        <v>30</v>
      </c>
      <c r="D262">
        <v>9</v>
      </c>
      <c r="E262">
        <v>908.32</v>
      </c>
      <c r="F262">
        <v>8174.88</v>
      </c>
      <c r="G262" s="1">
        <v>45529</v>
      </c>
      <c r="H262" t="s">
        <v>43</v>
      </c>
      <c r="I262" t="s">
        <v>13</v>
      </c>
    </row>
    <row r="263" spans="1:9" x14ac:dyDescent="0.25">
      <c r="A263" t="s">
        <v>311</v>
      </c>
      <c r="B263" t="s">
        <v>41</v>
      </c>
      <c r="C263" t="s">
        <v>11</v>
      </c>
      <c r="D263">
        <v>14</v>
      </c>
      <c r="E263">
        <v>113.58</v>
      </c>
      <c r="F263">
        <v>1590.12</v>
      </c>
      <c r="G263" s="1">
        <v>45451</v>
      </c>
      <c r="H263" t="s">
        <v>12</v>
      </c>
      <c r="I263" t="s">
        <v>36</v>
      </c>
    </row>
    <row r="264" spans="1:9" x14ac:dyDescent="0.25">
      <c r="A264" t="s">
        <v>312</v>
      </c>
      <c r="B264" t="s">
        <v>52</v>
      </c>
      <c r="C264" t="s">
        <v>30</v>
      </c>
      <c r="D264">
        <v>10</v>
      </c>
      <c r="E264">
        <v>242.82</v>
      </c>
      <c r="F264">
        <v>2428.1999999999998</v>
      </c>
      <c r="G264" s="1">
        <v>45516</v>
      </c>
      <c r="H264" t="s">
        <v>12</v>
      </c>
      <c r="I264" t="s">
        <v>133</v>
      </c>
    </row>
    <row r="265" spans="1:9" x14ac:dyDescent="0.25">
      <c r="A265" t="s">
        <v>313</v>
      </c>
      <c r="B265" t="s">
        <v>41</v>
      </c>
      <c r="C265" t="s">
        <v>11</v>
      </c>
      <c r="D265">
        <v>12</v>
      </c>
      <c r="E265">
        <v>177.73</v>
      </c>
      <c r="F265">
        <v>2132.7600000000002</v>
      </c>
      <c r="G265" s="1">
        <v>45386</v>
      </c>
      <c r="H265" t="s">
        <v>33</v>
      </c>
      <c r="I265" t="s">
        <v>69</v>
      </c>
    </row>
    <row r="266" spans="1:9" x14ac:dyDescent="0.25">
      <c r="A266" t="s">
        <v>314</v>
      </c>
      <c r="B266" t="s">
        <v>54</v>
      </c>
      <c r="C266" t="s">
        <v>55</v>
      </c>
      <c r="D266">
        <v>17</v>
      </c>
      <c r="E266">
        <v>34.51</v>
      </c>
      <c r="F266">
        <v>586.66999999999996</v>
      </c>
      <c r="G266" s="1">
        <v>45292</v>
      </c>
      <c r="H266" t="s">
        <v>17</v>
      </c>
      <c r="I266" t="s">
        <v>64</v>
      </c>
    </row>
    <row r="267" spans="1:9" x14ac:dyDescent="0.25">
      <c r="A267" t="s">
        <v>315</v>
      </c>
      <c r="B267" t="s">
        <v>29</v>
      </c>
      <c r="C267" t="s">
        <v>30</v>
      </c>
      <c r="D267">
        <v>4</v>
      </c>
      <c r="E267">
        <v>277.36</v>
      </c>
      <c r="F267">
        <v>1109.44</v>
      </c>
      <c r="G267" s="1">
        <v>45510</v>
      </c>
      <c r="H267" t="s">
        <v>33</v>
      </c>
      <c r="I267" t="s">
        <v>25</v>
      </c>
    </row>
    <row r="268" spans="1:9" x14ac:dyDescent="0.25">
      <c r="A268" t="s">
        <v>316</v>
      </c>
      <c r="B268" t="s">
        <v>54</v>
      </c>
      <c r="C268" t="s">
        <v>55</v>
      </c>
      <c r="D268">
        <v>6</v>
      </c>
      <c r="E268">
        <v>26.64</v>
      </c>
      <c r="F268">
        <v>159.84</v>
      </c>
      <c r="G268" s="1">
        <v>45592</v>
      </c>
      <c r="H268" t="s">
        <v>43</v>
      </c>
      <c r="I268" t="s">
        <v>13</v>
      </c>
    </row>
    <row r="269" spans="1:9" x14ac:dyDescent="0.25">
      <c r="A269" t="s">
        <v>317</v>
      </c>
      <c r="B269" t="s">
        <v>10</v>
      </c>
      <c r="C269" t="s">
        <v>11</v>
      </c>
      <c r="D269">
        <v>9</v>
      </c>
      <c r="E269">
        <v>115.09</v>
      </c>
      <c r="F269">
        <v>1035.81</v>
      </c>
      <c r="G269" s="1">
        <v>45314</v>
      </c>
      <c r="H269" t="s">
        <v>12</v>
      </c>
      <c r="I269" t="s">
        <v>31</v>
      </c>
    </row>
    <row r="270" spans="1:9" x14ac:dyDescent="0.25">
      <c r="A270" t="s">
        <v>318</v>
      </c>
      <c r="B270" t="s">
        <v>60</v>
      </c>
      <c r="C270" t="s">
        <v>30</v>
      </c>
      <c r="D270">
        <v>2</v>
      </c>
      <c r="E270">
        <v>859.47</v>
      </c>
      <c r="F270">
        <v>1718.94</v>
      </c>
      <c r="G270" s="1">
        <v>45413</v>
      </c>
      <c r="H270" t="s">
        <v>43</v>
      </c>
      <c r="I270" t="s">
        <v>133</v>
      </c>
    </row>
    <row r="271" spans="1:9" x14ac:dyDescent="0.25">
      <c r="A271" t="s">
        <v>319</v>
      </c>
      <c r="B271" t="s">
        <v>15</v>
      </c>
      <c r="C271" t="s">
        <v>16</v>
      </c>
      <c r="D271">
        <v>2</v>
      </c>
      <c r="E271">
        <v>12.89</v>
      </c>
      <c r="F271">
        <v>25.78</v>
      </c>
      <c r="G271" s="1">
        <v>45412</v>
      </c>
      <c r="H271" t="s">
        <v>43</v>
      </c>
      <c r="I271" t="s">
        <v>85</v>
      </c>
    </row>
    <row r="272" spans="1:9" x14ac:dyDescent="0.25">
      <c r="A272" t="s">
        <v>320</v>
      </c>
      <c r="B272" t="s">
        <v>41</v>
      </c>
      <c r="C272" t="s">
        <v>11</v>
      </c>
      <c r="D272">
        <v>8</v>
      </c>
      <c r="E272">
        <v>195.03</v>
      </c>
      <c r="F272">
        <v>1560.24</v>
      </c>
      <c r="G272" s="1">
        <v>45332</v>
      </c>
      <c r="H272" t="s">
        <v>12</v>
      </c>
      <c r="I272" t="s">
        <v>34</v>
      </c>
    </row>
    <row r="273" spans="1:9" x14ac:dyDescent="0.25">
      <c r="A273" t="s">
        <v>321</v>
      </c>
      <c r="B273" t="s">
        <v>52</v>
      </c>
      <c r="C273" t="s">
        <v>30</v>
      </c>
      <c r="D273">
        <v>4</v>
      </c>
      <c r="E273">
        <v>254.89</v>
      </c>
      <c r="F273">
        <v>1019.56</v>
      </c>
      <c r="G273" s="1">
        <v>45403</v>
      </c>
      <c r="H273" t="s">
        <v>12</v>
      </c>
      <c r="I273" t="s">
        <v>25</v>
      </c>
    </row>
    <row r="274" spans="1:9" x14ac:dyDescent="0.25">
      <c r="A274" t="s">
        <v>322</v>
      </c>
      <c r="B274" t="s">
        <v>54</v>
      </c>
      <c r="C274" t="s">
        <v>55</v>
      </c>
      <c r="D274">
        <v>18</v>
      </c>
      <c r="E274">
        <v>41.77</v>
      </c>
      <c r="F274">
        <v>751.86</v>
      </c>
      <c r="G274" s="1">
        <v>45596</v>
      </c>
      <c r="H274" t="s">
        <v>33</v>
      </c>
      <c r="I274" t="s">
        <v>79</v>
      </c>
    </row>
    <row r="275" spans="1:9" x14ac:dyDescent="0.25">
      <c r="A275" t="s">
        <v>323</v>
      </c>
      <c r="B275" t="s">
        <v>10</v>
      </c>
      <c r="C275" t="s">
        <v>11</v>
      </c>
      <c r="D275">
        <v>10</v>
      </c>
      <c r="E275">
        <v>131.54</v>
      </c>
      <c r="F275">
        <v>1315.4</v>
      </c>
      <c r="G275" s="1">
        <v>45490</v>
      </c>
      <c r="H275" t="s">
        <v>12</v>
      </c>
      <c r="I275" t="s">
        <v>79</v>
      </c>
    </row>
    <row r="276" spans="1:9" x14ac:dyDescent="0.25">
      <c r="A276" t="s">
        <v>324</v>
      </c>
      <c r="B276" t="s">
        <v>15</v>
      </c>
      <c r="C276" t="s">
        <v>16</v>
      </c>
      <c r="D276">
        <v>5</v>
      </c>
      <c r="E276">
        <v>11.33</v>
      </c>
      <c r="F276">
        <v>56.65</v>
      </c>
      <c r="G276" s="1">
        <v>45426</v>
      </c>
      <c r="H276" t="s">
        <v>43</v>
      </c>
      <c r="I276" t="s">
        <v>56</v>
      </c>
    </row>
    <row r="277" spans="1:9" x14ac:dyDescent="0.25">
      <c r="A277" t="s">
        <v>325</v>
      </c>
      <c r="B277" t="s">
        <v>38</v>
      </c>
      <c r="C277" t="s">
        <v>23</v>
      </c>
      <c r="D277">
        <v>16</v>
      </c>
      <c r="E277">
        <v>13.84</v>
      </c>
      <c r="F277">
        <v>221.44</v>
      </c>
      <c r="G277" s="1">
        <v>45296</v>
      </c>
      <c r="H277" t="s">
        <v>24</v>
      </c>
      <c r="I277" t="s">
        <v>25</v>
      </c>
    </row>
    <row r="278" spans="1:9" x14ac:dyDescent="0.25">
      <c r="A278" t="s">
        <v>326</v>
      </c>
      <c r="B278" t="s">
        <v>52</v>
      </c>
      <c r="C278" t="s">
        <v>30</v>
      </c>
      <c r="D278">
        <v>13</v>
      </c>
      <c r="E278">
        <v>276.45999999999998</v>
      </c>
      <c r="F278">
        <v>3593.98</v>
      </c>
      <c r="G278" s="1">
        <v>45451</v>
      </c>
      <c r="H278" t="s">
        <v>12</v>
      </c>
      <c r="I278" t="s">
        <v>56</v>
      </c>
    </row>
    <row r="279" spans="1:9" x14ac:dyDescent="0.25">
      <c r="A279" t="s">
        <v>327</v>
      </c>
      <c r="B279" t="s">
        <v>52</v>
      </c>
      <c r="C279" t="s">
        <v>30</v>
      </c>
      <c r="D279">
        <v>12</v>
      </c>
      <c r="E279">
        <v>253.77</v>
      </c>
      <c r="F279">
        <v>3045.24</v>
      </c>
      <c r="G279" s="1">
        <v>45350</v>
      </c>
      <c r="H279" t="s">
        <v>24</v>
      </c>
      <c r="I279" t="s">
        <v>133</v>
      </c>
    </row>
    <row r="280" spans="1:9" x14ac:dyDescent="0.25">
      <c r="A280" t="s">
        <v>328</v>
      </c>
      <c r="B280" t="s">
        <v>38</v>
      </c>
      <c r="C280" t="s">
        <v>23</v>
      </c>
      <c r="D280">
        <v>3</v>
      </c>
      <c r="E280">
        <v>14.61</v>
      </c>
      <c r="F280">
        <v>43.83</v>
      </c>
      <c r="G280" s="1">
        <v>45448</v>
      </c>
      <c r="H280" t="s">
        <v>33</v>
      </c>
      <c r="I280" t="s">
        <v>64</v>
      </c>
    </row>
    <row r="281" spans="1:9" x14ac:dyDescent="0.25">
      <c r="A281" t="s">
        <v>329</v>
      </c>
      <c r="B281" t="s">
        <v>60</v>
      </c>
      <c r="C281" t="s">
        <v>30</v>
      </c>
      <c r="D281">
        <v>13</v>
      </c>
      <c r="E281">
        <v>872.33</v>
      </c>
      <c r="F281">
        <v>11340.29</v>
      </c>
      <c r="G281" s="1">
        <v>45584</v>
      </c>
      <c r="H281" t="s">
        <v>17</v>
      </c>
      <c r="I281" t="s">
        <v>79</v>
      </c>
    </row>
    <row r="282" spans="1:9" x14ac:dyDescent="0.25">
      <c r="A282" t="s">
        <v>330</v>
      </c>
      <c r="B282" t="s">
        <v>19</v>
      </c>
      <c r="C282" t="s">
        <v>20</v>
      </c>
      <c r="D282">
        <v>1</v>
      </c>
      <c r="E282">
        <v>9452.25</v>
      </c>
      <c r="F282">
        <v>9452.25</v>
      </c>
      <c r="G282" s="1">
        <v>45460</v>
      </c>
      <c r="H282" t="s">
        <v>43</v>
      </c>
      <c r="I282" t="s">
        <v>49</v>
      </c>
    </row>
    <row r="283" spans="1:9" x14ac:dyDescent="0.25">
      <c r="A283" t="s">
        <v>331</v>
      </c>
      <c r="B283" t="s">
        <v>52</v>
      </c>
      <c r="C283" t="s">
        <v>30</v>
      </c>
      <c r="D283">
        <v>14</v>
      </c>
      <c r="E283">
        <v>226.49</v>
      </c>
      <c r="F283">
        <v>3170.86</v>
      </c>
      <c r="G283" s="1">
        <v>45554</v>
      </c>
      <c r="H283" t="s">
        <v>17</v>
      </c>
      <c r="I283" t="s">
        <v>45</v>
      </c>
    </row>
    <row r="284" spans="1:9" x14ac:dyDescent="0.25">
      <c r="A284" t="s">
        <v>332</v>
      </c>
      <c r="B284" t="s">
        <v>10</v>
      </c>
      <c r="C284" t="s">
        <v>11</v>
      </c>
      <c r="D284">
        <v>12</v>
      </c>
      <c r="E284">
        <v>100.9</v>
      </c>
      <c r="F284">
        <v>1210.8</v>
      </c>
      <c r="G284" s="1">
        <v>45566</v>
      </c>
      <c r="H284" t="s">
        <v>12</v>
      </c>
      <c r="I284" t="s">
        <v>36</v>
      </c>
    </row>
    <row r="285" spans="1:9" x14ac:dyDescent="0.25">
      <c r="A285" t="s">
        <v>333</v>
      </c>
      <c r="B285" t="s">
        <v>22</v>
      </c>
      <c r="C285" t="s">
        <v>23</v>
      </c>
      <c r="D285">
        <v>14</v>
      </c>
      <c r="E285">
        <v>2.0099999999999998</v>
      </c>
      <c r="F285">
        <v>28.14</v>
      </c>
      <c r="G285" s="1">
        <v>45344</v>
      </c>
      <c r="H285" t="s">
        <v>12</v>
      </c>
      <c r="I285" t="s">
        <v>45</v>
      </c>
    </row>
    <row r="286" spans="1:9" x14ac:dyDescent="0.25">
      <c r="A286" t="s">
        <v>334</v>
      </c>
      <c r="B286" t="s">
        <v>52</v>
      </c>
      <c r="C286" t="s">
        <v>30</v>
      </c>
      <c r="D286">
        <v>9</v>
      </c>
      <c r="E286">
        <v>315.2</v>
      </c>
      <c r="F286">
        <v>2836.8</v>
      </c>
      <c r="G286" s="1">
        <v>45364</v>
      </c>
      <c r="H286" t="s">
        <v>33</v>
      </c>
      <c r="I286" t="s">
        <v>133</v>
      </c>
    </row>
    <row r="287" spans="1:9" x14ac:dyDescent="0.25">
      <c r="A287" t="s">
        <v>335</v>
      </c>
      <c r="B287" t="s">
        <v>19</v>
      </c>
      <c r="C287" t="s">
        <v>20</v>
      </c>
      <c r="D287">
        <v>1</v>
      </c>
      <c r="E287">
        <v>6678.13</v>
      </c>
      <c r="F287">
        <v>6678.13</v>
      </c>
      <c r="G287" s="1">
        <v>45305</v>
      </c>
      <c r="H287" t="s">
        <v>43</v>
      </c>
      <c r="I287" t="s">
        <v>36</v>
      </c>
    </row>
    <row r="288" spans="1:9" x14ac:dyDescent="0.25">
      <c r="A288" t="s">
        <v>336</v>
      </c>
      <c r="B288" t="s">
        <v>10</v>
      </c>
      <c r="C288" t="s">
        <v>11</v>
      </c>
      <c r="D288">
        <v>11</v>
      </c>
      <c r="E288">
        <v>177.57</v>
      </c>
      <c r="F288">
        <v>1953.27</v>
      </c>
      <c r="G288" s="1">
        <v>45400</v>
      </c>
      <c r="H288" t="s">
        <v>33</v>
      </c>
      <c r="I288" t="s">
        <v>27</v>
      </c>
    </row>
    <row r="289" spans="1:9" x14ac:dyDescent="0.25">
      <c r="A289" t="s">
        <v>337</v>
      </c>
      <c r="B289" t="s">
        <v>15</v>
      </c>
      <c r="C289" t="s">
        <v>16</v>
      </c>
      <c r="D289">
        <v>3</v>
      </c>
      <c r="E289">
        <v>13.69</v>
      </c>
      <c r="F289">
        <v>41.07</v>
      </c>
      <c r="G289" s="1">
        <v>45588</v>
      </c>
      <c r="H289" t="s">
        <v>33</v>
      </c>
      <c r="I289" t="s">
        <v>36</v>
      </c>
    </row>
    <row r="290" spans="1:9" x14ac:dyDescent="0.25">
      <c r="A290" t="s">
        <v>338</v>
      </c>
      <c r="B290" t="s">
        <v>10</v>
      </c>
      <c r="C290" t="s">
        <v>11</v>
      </c>
      <c r="D290">
        <v>17</v>
      </c>
      <c r="E290">
        <v>134.11000000000001</v>
      </c>
      <c r="F290">
        <v>2279.87</v>
      </c>
      <c r="G290" s="1">
        <v>45613</v>
      </c>
      <c r="H290" t="s">
        <v>17</v>
      </c>
      <c r="I290" t="s">
        <v>31</v>
      </c>
    </row>
    <row r="291" spans="1:9" x14ac:dyDescent="0.25">
      <c r="A291" t="s">
        <v>339</v>
      </c>
      <c r="B291" t="s">
        <v>60</v>
      </c>
      <c r="C291" t="s">
        <v>30</v>
      </c>
      <c r="D291">
        <v>12</v>
      </c>
      <c r="E291">
        <v>861.92</v>
      </c>
      <c r="F291">
        <v>10343.040000000001</v>
      </c>
      <c r="G291" s="1">
        <v>45362</v>
      </c>
      <c r="H291" t="s">
        <v>17</v>
      </c>
      <c r="I291" t="s">
        <v>133</v>
      </c>
    </row>
    <row r="292" spans="1:9" x14ac:dyDescent="0.25">
      <c r="A292" t="s">
        <v>340</v>
      </c>
      <c r="B292" t="s">
        <v>52</v>
      </c>
      <c r="C292" t="s">
        <v>30</v>
      </c>
      <c r="D292">
        <v>11</v>
      </c>
      <c r="E292">
        <v>201.29</v>
      </c>
      <c r="F292">
        <v>2214.19</v>
      </c>
      <c r="G292" s="1">
        <v>45606</v>
      </c>
      <c r="H292" t="s">
        <v>43</v>
      </c>
      <c r="I292" t="s">
        <v>133</v>
      </c>
    </row>
    <row r="293" spans="1:9" x14ac:dyDescent="0.25">
      <c r="A293" t="s">
        <v>341</v>
      </c>
      <c r="B293" t="s">
        <v>54</v>
      </c>
      <c r="C293" t="s">
        <v>55</v>
      </c>
      <c r="D293">
        <v>15</v>
      </c>
      <c r="E293">
        <v>32.31</v>
      </c>
      <c r="F293">
        <v>484.65</v>
      </c>
      <c r="G293" s="1">
        <v>45448</v>
      </c>
      <c r="H293" t="s">
        <v>33</v>
      </c>
      <c r="I293" t="s">
        <v>25</v>
      </c>
    </row>
    <row r="294" spans="1:9" x14ac:dyDescent="0.25">
      <c r="A294" t="s">
        <v>342</v>
      </c>
      <c r="B294" t="s">
        <v>38</v>
      </c>
      <c r="C294" t="s">
        <v>23</v>
      </c>
      <c r="D294">
        <v>14</v>
      </c>
      <c r="E294">
        <v>12.57</v>
      </c>
      <c r="F294">
        <v>175.98</v>
      </c>
      <c r="G294" s="1">
        <v>45517</v>
      </c>
      <c r="H294" t="s">
        <v>24</v>
      </c>
      <c r="I294" t="s">
        <v>45</v>
      </c>
    </row>
    <row r="295" spans="1:9" x14ac:dyDescent="0.25">
      <c r="A295" t="s">
        <v>343</v>
      </c>
      <c r="B295" t="s">
        <v>29</v>
      </c>
      <c r="C295" t="s">
        <v>30</v>
      </c>
      <c r="D295">
        <v>12</v>
      </c>
      <c r="E295">
        <v>192.13</v>
      </c>
      <c r="F295">
        <v>2305.56</v>
      </c>
      <c r="G295" s="1">
        <v>45306</v>
      </c>
      <c r="H295" t="s">
        <v>33</v>
      </c>
      <c r="I295" t="s">
        <v>94</v>
      </c>
    </row>
    <row r="296" spans="1:9" x14ac:dyDescent="0.25">
      <c r="A296" t="s">
        <v>344</v>
      </c>
      <c r="B296" t="s">
        <v>54</v>
      </c>
      <c r="C296" t="s">
        <v>55</v>
      </c>
      <c r="D296">
        <v>15</v>
      </c>
      <c r="E296">
        <v>22.7</v>
      </c>
      <c r="F296">
        <v>340.5</v>
      </c>
      <c r="G296" s="1">
        <v>45656</v>
      </c>
      <c r="H296" t="s">
        <v>12</v>
      </c>
      <c r="I296" t="s">
        <v>79</v>
      </c>
    </row>
    <row r="297" spans="1:9" x14ac:dyDescent="0.25">
      <c r="A297" t="s">
        <v>345</v>
      </c>
      <c r="B297" t="s">
        <v>41</v>
      </c>
      <c r="C297" t="s">
        <v>11</v>
      </c>
      <c r="D297">
        <v>5</v>
      </c>
      <c r="E297">
        <v>109.14</v>
      </c>
      <c r="F297">
        <v>545.70000000000005</v>
      </c>
      <c r="G297" s="1">
        <v>45563</v>
      </c>
      <c r="H297" t="s">
        <v>43</v>
      </c>
      <c r="I297" t="s">
        <v>79</v>
      </c>
    </row>
    <row r="298" spans="1:9" x14ac:dyDescent="0.25">
      <c r="A298" t="s">
        <v>346</v>
      </c>
      <c r="B298" t="s">
        <v>19</v>
      </c>
      <c r="C298" t="s">
        <v>20</v>
      </c>
      <c r="D298">
        <v>1</v>
      </c>
      <c r="E298">
        <v>9503.77</v>
      </c>
      <c r="F298">
        <v>9503.77</v>
      </c>
      <c r="G298" s="1">
        <v>45611</v>
      </c>
      <c r="H298" t="s">
        <v>43</v>
      </c>
      <c r="I298" t="s">
        <v>58</v>
      </c>
    </row>
    <row r="299" spans="1:9" x14ac:dyDescent="0.25">
      <c r="A299" t="s">
        <v>347</v>
      </c>
      <c r="B299" t="s">
        <v>19</v>
      </c>
      <c r="C299" t="s">
        <v>20</v>
      </c>
      <c r="D299">
        <v>1</v>
      </c>
      <c r="E299">
        <v>5489.81</v>
      </c>
      <c r="F299">
        <v>5489.81</v>
      </c>
      <c r="G299" s="1">
        <v>45598</v>
      </c>
      <c r="H299" t="s">
        <v>12</v>
      </c>
      <c r="I299" t="s">
        <v>34</v>
      </c>
    </row>
    <row r="300" spans="1:9" x14ac:dyDescent="0.25">
      <c r="A300" t="s">
        <v>348</v>
      </c>
      <c r="B300" t="s">
        <v>22</v>
      </c>
      <c r="C300" t="s">
        <v>23</v>
      </c>
      <c r="D300">
        <v>11</v>
      </c>
      <c r="E300">
        <v>1.23</v>
      </c>
      <c r="F300">
        <v>13.53</v>
      </c>
      <c r="G300" s="1">
        <v>45498</v>
      </c>
      <c r="H300" t="s">
        <v>43</v>
      </c>
      <c r="I300" t="s">
        <v>58</v>
      </c>
    </row>
    <row r="301" spans="1:9" x14ac:dyDescent="0.25">
      <c r="A301" t="s">
        <v>349</v>
      </c>
      <c r="B301" t="s">
        <v>60</v>
      </c>
      <c r="C301" t="s">
        <v>30</v>
      </c>
      <c r="D301">
        <v>1</v>
      </c>
      <c r="E301">
        <v>871.95</v>
      </c>
      <c r="F301">
        <v>871.95</v>
      </c>
      <c r="G301" s="1">
        <v>45621</v>
      </c>
      <c r="H301" t="s">
        <v>33</v>
      </c>
      <c r="I301" t="s">
        <v>64</v>
      </c>
    </row>
    <row r="302" spans="1:9" x14ac:dyDescent="0.25">
      <c r="A302" t="s">
        <v>350</v>
      </c>
      <c r="B302" t="s">
        <v>29</v>
      </c>
      <c r="C302" t="s">
        <v>30</v>
      </c>
      <c r="D302">
        <v>3</v>
      </c>
      <c r="E302">
        <v>179.61</v>
      </c>
      <c r="F302">
        <v>538.83000000000004</v>
      </c>
      <c r="G302" s="1">
        <v>45621</v>
      </c>
      <c r="H302" t="s">
        <v>17</v>
      </c>
      <c r="I302" t="s">
        <v>49</v>
      </c>
    </row>
    <row r="303" spans="1:9" x14ac:dyDescent="0.25">
      <c r="A303" t="s">
        <v>351</v>
      </c>
      <c r="B303" t="s">
        <v>29</v>
      </c>
      <c r="C303" t="s">
        <v>30</v>
      </c>
      <c r="D303">
        <v>13</v>
      </c>
      <c r="E303">
        <v>234.5</v>
      </c>
      <c r="F303">
        <v>3048.5</v>
      </c>
      <c r="G303" s="1">
        <v>45416</v>
      </c>
      <c r="H303" t="s">
        <v>17</v>
      </c>
      <c r="I303" t="s">
        <v>27</v>
      </c>
    </row>
    <row r="304" spans="1:9" x14ac:dyDescent="0.25">
      <c r="A304" t="s">
        <v>352</v>
      </c>
      <c r="B304" t="s">
        <v>54</v>
      </c>
      <c r="C304" t="s">
        <v>55</v>
      </c>
      <c r="D304">
        <v>18</v>
      </c>
      <c r="E304">
        <v>42.31</v>
      </c>
      <c r="F304">
        <v>761.58</v>
      </c>
      <c r="G304" s="1">
        <v>45518</v>
      </c>
      <c r="H304" t="s">
        <v>12</v>
      </c>
      <c r="I304" t="s">
        <v>36</v>
      </c>
    </row>
    <row r="305" spans="1:9" x14ac:dyDescent="0.25">
      <c r="A305" t="s">
        <v>353</v>
      </c>
      <c r="B305" t="s">
        <v>52</v>
      </c>
      <c r="C305" t="s">
        <v>30</v>
      </c>
      <c r="D305">
        <v>11</v>
      </c>
      <c r="E305">
        <v>278.12</v>
      </c>
      <c r="F305">
        <v>3059.32</v>
      </c>
      <c r="G305" s="1">
        <v>45656</v>
      </c>
      <c r="H305" t="s">
        <v>17</v>
      </c>
      <c r="I305" t="s">
        <v>85</v>
      </c>
    </row>
    <row r="306" spans="1:9" x14ac:dyDescent="0.25">
      <c r="A306" t="s">
        <v>354</v>
      </c>
      <c r="B306" t="s">
        <v>15</v>
      </c>
      <c r="C306" t="s">
        <v>16</v>
      </c>
      <c r="D306">
        <v>11</v>
      </c>
      <c r="E306">
        <v>5.46</v>
      </c>
      <c r="F306">
        <v>60.06</v>
      </c>
      <c r="G306" s="1">
        <v>45427</v>
      </c>
      <c r="H306" t="s">
        <v>12</v>
      </c>
      <c r="I306" t="s">
        <v>39</v>
      </c>
    </row>
    <row r="307" spans="1:9" x14ac:dyDescent="0.25">
      <c r="A307" t="s">
        <v>355</v>
      </c>
      <c r="B307" t="s">
        <v>52</v>
      </c>
      <c r="C307" t="s">
        <v>30</v>
      </c>
      <c r="D307">
        <v>11</v>
      </c>
      <c r="E307">
        <v>333.61</v>
      </c>
      <c r="F307">
        <v>3669.71</v>
      </c>
      <c r="G307" s="1">
        <v>45293</v>
      </c>
      <c r="H307" t="s">
        <v>24</v>
      </c>
      <c r="I307" t="s">
        <v>96</v>
      </c>
    </row>
    <row r="308" spans="1:9" x14ac:dyDescent="0.25">
      <c r="A308" t="s">
        <v>356</v>
      </c>
      <c r="B308" t="s">
        <v>19</v>
      </c>
      <c r="C308" t="s">
        <v>20</v>
      </c>
      <c r="D308">
        <v>1</v>
      </c>
      <c r="E308">
        <v>5454.58</v>
      </c>
      <c r="F308">
        <v>5454.58</v>
      </c>
      <c r="G308" s="1">
        <v>45523</v>
      </c>
      <c r="H308" t="s">
        <v>12</v>
      </c>
      <c r="I308" t="s">
        <v>13</v>
      </c>
    </row>
    <row r="309" spans="1:9" x14ac:dyDescent="0.25">
      <c r="A309" t="s">
        <v>357</v>
      </c>
      <c r="B309" t="s">
        <v>38</v>
      </c>
      <c r="C309" t="s">
        <v>23</v>
      </c>
      <c r="D309">
        <v>6</v>
      </c>
      <c r="E309">
        <v>19.829999999999998</v>
      </c>
      <c r="F309">
        <v>118.98</v>
      </c>
      <c r="G309" s="1">
        <v>45390</v>
      </c>
      <c r="H309" t="s">
        <v>24</v>
      </c>
      <c r="I309" t="s">
        <v>31</v>
      </c>
    </row>
    <row r="310" spans="1:9" x14ac:dyDescent="0.25">
      <c r="A310" t="s">
        <v>358</v>
      </c>
      <c r="B310" t="s">
        <v>52</v>
      </c>
      <c r="C310" t="s">
        <v>30</v>
      </c>
      <c r="D310">
        <v>18</v>
      </c>
      <c r="E310">
        <v>246.14</v>
      </c>
      <c r="F310">
        <v>4430.5200000000004</v>
      </c>
      <c r="G310" s="1">
        <v>45305</v>
      </c>
      <c r="H310" t="s">
        <v>17</v>
      </c>
      <c r="I310" t="s">
        <v>27</v>
      </c>
    </row>
    <row r="311" spans="1:9" x14ac:dyDescent="0.25">
      <c r="A311" t="s">
        <v>359</v>
      </c>
      <c r="B311" t="s">
        <v>54</v>
      </c>
      <c r="C311" t="s">
        <v>55</v>
      </c>
      <c r="D311">
        <v>4</v>
      </c>
      <c r="E311">
        <v>34.130000000000003</v>
      </c>
      <c r="F311">
        <v>136.52000000000001</v>
      </c>
      <c r="G311" s="1">
        <v>45306</v>
      </c>
      <c r="H311" t="s">
        <v>17</v>
      </c>
      <c r="I311" t="s">
        <v>13</v>
      </c>
    </row>
    <row r="312" spans="1:9" x14ac:dyDescent="0.25">
      <c r="A312" t="s">
        <v>360</v>
      </c>
      <c r="B312" t="s">
        <v>54</v>
      </c>
      <c r="C312" t="s">
        <v>55</v>
      </c>
      <c r="D312">
        <v>15</v>
      </c>
      <c r="E312">
        <v>21.14</v>
      </c>
      <c r="F312">
        <v>317.10000000000002</v>
      </c>
      <c r="G312" s="1">
        <v>45594</v>
      </c>
      <c r="H312" t="s">
        <v>43</v>
      </c>
      <c r="I312" t="s">
        <v>47</v>
      </c>
    </row>
    <row r="313" spans="1:9" x14ac:dyDescent="0.25">
      <c r="A313" t="s">
        <v>361</v>
      </c>
      <c r="B313" t="s">
        <v>29</v>
      </c>
      <c r="C313" t="s">
        <v>30</v>
      </c>
      <c r="D313">
        <v>19</v>
      </c>
      <c r="E313">
        <v>203.37</v>
      </c>
      <c r="F313">
        <v>3864.03</v>
      </c>
      <c r="G313" s="1">
        <v>45370</v>
      </c>
      <c r="H313" t="s">
        <v>17</v>
      </c>
      <c r="I313" t="s">
        <v>94</v>
      </c>
    </row>
    <row r="314" spans="1:9" x14ac:dyDescent="0.25">
      <c r="A314" t="s">
        <v>362</v>
      </c>
      <c r="B314" t="s">
        <v>41</v>
      </c>
      <c r="C314" t="s">
        <v>11</v>
      </c>
      <c r="D314">
        <v>14</v>
      </c>
      <c r="E314">
        <v>199.35</v>
      </c>
      <c r="F314">
        <v>2790.9</v>
      </c>
      <c r="G314" s="1">
        <v>45384</v>
      </c>
      <c r="H314" t="s">
        <v>43</v>
      </c>
      <c r="I314" t="s">
        <v>27</v>
      </c>
    </row>
    <row r="315" spans="1:9" x14ac:dyDescent="0.25">
      <c r="A315" t="s">
        <v>363</v>
      </c>
      <c r="B315" t="s">
        <v>19</v>
      </c>
      <c r="C315" t="s">
        <v>20</v>
      </c>
      <c r="D315">
        <v>1</v>
      </c>
      <c r="E315">
        <v>7229.1</v>
      </c>
      <c r="F315">
        <v>7229.1</v>
      </c>
      <c r="G315" s="1">
        <v>45424</v>
      </c>
      <c r="H315" t="s">
        <v>33</v>
      </c>
      <c r="I315" t="s">
        <v>69</v>
      </c>
    </row>
    <row r="316" spans="1:9" x14ac:dyDescent="0.25">
      <c r="A316" t="s">
        <v>364</v>
      </c>
      <c r="B316" t="s">
        <v>15</v>
      </c>
      <c r="C316" t="s">
        <v>16</v>
      </c>
      <c r="D316">
        <v>5</v>
      </c>
      <c r="E316">
        <v>9.6199999999999992</v>
      </c>
      <c r="F316">
        <v>48.1</v>
      </c>
      <c r="G316" s="1">
        <v>45325</v>
      </c>
      <c r="H316" t="s">
        <v>43</v>
      </c>
      <c r="I316" t="s">
        <v>45</v>
      </c>
    </row>
    <row r="317" spans="1:9" x14ac:dyDescent="0.25">
      <c r="A317" t="s">
        <v>365</v>
      </c>
      <c r="B317" t="s">
        <v>60</v>
      </c>
      <c r="C317" t="s">
        <v>30</v>
      </c>
      <c r="D317">
        <v>1</v>
      </c>
      <c r="E317">
        <v>896.36</v>
      </c>
      <c r="F317">
        <v>896.36</v>
      </c>
      <c r="G317" s="1">
        <v>45352</v>
      </c>
      <c r="H317" t="s">
        <v>43</v>
      </c>
      <c r="I317" t="s">
        <v>31</v>
      </c>
    </row>
    <row r="318" spans="1:9" x14ac:dyDescent="0.25">
      <c r="A318" t="s">
        <v>366</v>
      </c>
      <c r="B318" t="s">
        <v>22</v>
      </c>
      <c r="C318" t="s">
        <v>23</v>
      </c>
      <c r="D318">
        <v>18</v>
      </c>
      <c r="E318">
        <v>1.77</v>
      </c>
      <c r="F318">
        <v>31.86</v>
      </c>
      <c r="G318" s="1">
        <v>45396</v>
      </c>
      <c r="H318" t="s">
        <v>33</v>
      </c>
      <c r="I318" t="s">
        <v>25</v>
      </c>
    </row>
    <row r="319" spans="1:9" x14ac:dyDescent="0.25">
      <c r="A319" t="s">
        <v>367</v>
      </c>
      <c r="B319" t="s">
        <v>10</v>
      </c>
      <c r="C319" t="s">
        <v>11</v>
      </c>
      <c r="D319">
        <v>19</v>
      </c>
      <c r="E319">
        <v>153.61000000000001</v>
      </c>
      <c r="F319">
        <v>2918.59</v>
      </c>
      <c r="G319" s="1">
        <v>45451</v>
      </c>
      <c r="H319" t="s">
        <v>24</v>
      </c>
      <c r="I319" t="s">
        <v>58</v>
      </c>
    </row>
    <row r="320" spans="1:9" x14ac:dyDescent="0.25">
      <c r="A320" t="s">
        <v>368</v>
      </c>
      <c r="B320" t="s">
        <v>41</v>
      </c>
      <c r="C320" t="s">
        <v>11</v>
      </c>
      <c r="D320">
        <v>10</v>
      </c>
      <c r="E320">
        <v>108.63</v>
      </c>
      <c r="F320">
        <v>1086.3</v>
      </c>
      <c r="G320" s="1">
        <v>45373</v>
      </c>
      <c r="H320" t="s">
        <v>33</v>
      </c>
      <c r="I320" t="s">
        <v>45</v>
      </c>
    </row>
    <row r="321" spans="1:9" x14ac:dyDescent="0.25">
      <c r="A321" t="s">
        <v>369</v>
      </c>
      <c r="B321" t="s">
        <v>38</v>
      </c>
      <c r="C321" t="s">
        <v>23</v>
      </c>
      <c r="D321">
        <v>2</v>
      </c>
      <c r="E321">
        <v>19.46</v>
      </c>
      <c r="F321">
        <v>38.92</v>
      </c>
      <c r="G321" s="1">
        <v>45520</v>
      </c>
      <c r="H321" t="s">
        <v>17</v>
      </c>
      <c r="I321" t="s">
        <v>83</v>
      </c>
    </row>
    <row r="322" spans="1:9" x14ac:dyDescent="0.25">
      <c r="A322" t="s">
        <v>370</v>
      </c>
      <c r="B322" t="s">
        <v>60</v>
      </c>
      <c r="C322" t="s">
        <v>30</v>
      </c>
      <c r="D322">
        <v>18</v>
      </c>
      <c r="E322">
        <v>876.19</v>
      </c>
      <c r="F322">
        <v>15771.42</v>
      </c>
      <c r="G322" s="1">
        <v>45483</v>
      </c>
      <c r="H322" t="s">
        <v>12</v>
      </c>
      <c r="I322" t="s">
        <v>83</v>
      </c>
    </row>
    <row r="323" spans="1:9" x14ac:dyDescent="0.25">
      <c r="A323" t="s">
        <v>371</v>
      </c>
      <c r="B323" t="s">
        <v>29</v>
      </c>
      <c r="C323" t="s">
        <v>30</v>
      </c>
      <c r="D323">
        <v>11</v>
      </c>
      <c r="E323">
        <v>162.18</v>
      </c>
      <c r="F323">
        <v>1783.98</v>
      </c>
      <c r="G323" s="1">
        <v>45575</v>
      </c>
      <c r="H323" t="s">
        <v>33</v>
      </c>
      <c r="I323" t="s">
        <v>96</v>
      </c>
    </row>
    <row r="324" spans="1:9" x14ac:dyDescent="0.25">
      <c r="A324" t="s">
        <v>372</v>
      </c>
      <c r="B324" t="s">
        <v>22</v>
      </c>
      <c r="C324" t="s">
        <v>23</v>
      </c>
      <c r="D324">
        <v>1</v>
      </c>
      <c r="E324">
        <v>1.56</v>
      </c>
      <c r="F324">
        <v>1.56</v>
      </c>
      <c r="G324" s="1">
        <v>45533</v>
      </c>
      <c r="H324" t="s">
        <v>12</v>
      </c>
      <c r="I324" t="s">
        <v>58</v>
      </c>
    </row>
    <row r="325" spans="1:9" x14ac:dyDescent="0.25">
      <c r="A325" t="s">
        <v>373</v>
      </c>
      <c r="B325" t="s">
        <v>22</v>
      </c>
      <c r="C325" t="s">
        <v>23</v>
      </c>
      <c r="D325">
        <v>3</v>
      </c>
      <c r="E325">
        <v>1.06</v>
      </c>
      <c r="F325">
        <v>3.18</v>
      </c>
      <c r="G325" s="1">
        <v>45487</v>
      </c>
      <c r="H325" t="s">
        <v>33</v>
      </c>
      <c r="I325" t="s">
        <v>49</v>
      </c>
    </row>
    <row r="326" spans="1:9" x14ac:dyDescent="0.25">
      <c r="A326" t="s">
        <v>374</v>
      </c>
      <c r="B326" t="s">
        <v>19</v>
      </c>
      <c r="C326" t="s">
        <v>20</v>
      </c>
      <c r="D326">
        <v>1</v>
      </c>
      <c r="E326">
        <v>8937.02</v>
      </c>
      <c r="F326">
        <v>8937.02</v>
      </c>
      <c r="G326" s="1">
        <v>45335</v>
      </c>
      <c r="H326" t="s">
        <v>43</v>
      </c>
      <c r="I326" t="s">
        <v>83</v>
      </c>
    </row>
    <row r="327" spans="1:9" x14ac:dyDescent="0.25">
      <c r="A327" t="s">
        <v>375</v>
      </c>
      <c r="B327" t="s">
        <v>22</v>
      </c>
      <c r="C327" t="s">
        <v>23</v>
      </c>
      <c r="D327">
        <v>17</v>
      </c>
      <c r="E327">
        <v>1.97</v>
      </c>
      <c r="F327">
        <v>33.49</v>
      </c>
      <c r="G327" s="1">
        <v>45370</v>
      </c>
      <c r="H327" t="s">
        <v>43</v>
      </c>
      <c r="I327" t="s">
        <v>58</v>
      </c>
    </row>
    <row r="328" spans="1:9" x14ac:dyDescent="0.25">
      <c r="A328" t="s">
        <v>376</v>
      </c>
      <c r="B328" t="s">
        <v>10</v>
      </c>
      <c r="C328" t="s">
        <v>11</v>
      </c>
      <c r="D328">
        <v>17</v>
      </c>
      <c r="E328">
        <v>149.52000000000001</v>
      </c>
      <c r="F328">
        <v>2541.84</v>
      </c>
      <c r="G328" s="1">
        <v>45651</v>
      </c>
      <c r="H328" t="s">
        <v>12</v>
      </c>
      <c r="I328" t="s">
        <v>45</v>
      </c>
    </row>
    <row r="329" spans="1:9" x14ac:dyDescent="0.25">
      <c r="A329" t="s">
        <v>377</v>
      </c>
      <c r="B329" t="s">
        <v>29</v>
      </c>
      <c r="C329" t="s">
        <v>30</v>
      </c>
      <c r="D329">
        <v>11</v>
      </c>
      <c r="E329">
        <v>150.83000000000001</v>
      </c>
      <c r="F329">
        <v>1659.13</v>
      </c>
      <c r="G329" s="1">
        <v>45475</v>
      </c>
      <c r="H329" t="s">
        <v>24</v>
      </c>
      <c r="I329" t="s">
        <v>133</v>
      </c>
    </row>
    <row r="330" spans="1:9" x14ac:dyDescent="0.25">
      <c r="A330" t="s">
        <v>378</v>
      </c>
      <c r="B330" t="s">
        <v>54</v>
      </c>
      <c r="C330" t="s">
        <v>55</v>
      </c>
      <c r="D330">
        <v>19</v>
      </c>
      <c r="E330">
        <v>25.41</v>
      </c>
      <c r="F330">
        <v>482.79</v>
      </c>
      <c r="G330" s="1">
        <v>45362</v>
      </c>
      <c r="H330" t="s">
        <v>24</v>
      </c>
      <c r="I330" t="s">
        <v>45</v>
      </c>
    </row>
    <row r="331" spans="1:9" x14ac:dyDescent="0.25">
      <c r="A331" t="s">
        <v>379</v>
      </c>
      <c r="B331" t="s">
        <v>19</v>
      </c>
      <c r="C331" t="s">
        <v>20</v>
      </c>
      <c r="D331">
        <v>1</v>
      </c>
      <c r="E331">
        <v>7000.06</v>
      </c>
      <c r="F331">
        <v>7000.06</v>
      </c>
      <c r="G331" s="1">
        <v>45296</v>
      </c>
      <c r="H331" t="s">
        <v>17</v>
      </c>
      <c r="I331" t="s">
        <v>27</v>
      </c>
    </row>
    <row r="332" spans="1:9" x14ac:dyDescent="0.25">
      <c r="A332" t="s">
        <v>380</v>
      </c>
      <c r="B332" t="s">
        <v>38</v>
      </c>
      <c r="C332" t="s">
        <v>23</v>
      </c>
      <c r="D332">
        <v>9</v>
      </c>
      <c r="E332">
        <v>19.27</v>
      </c>
      <c r="F332">
        <v>173.43</v>
      </c>
      <c r="G332" s="1">
        <v>45530</v>
      </c>
      <c r="H332" t="s">
        <v>33</v>
      </c>
      <c r="I332" t="s">
        <v>39</v>
      </c>
    </row>
    <row r="333" spans="1:9" x14ac:dyDescent="0.25">
      <c r="A333" t="s">
        <v>381</v>
      </c>
      <c r="B333" t="s">
        <v>54</v>
      </c>
      <c r="C333" t="s">
        <v>55</v>
      </c>
      <c r="D333">
        <v>2</v>
      </c>
      <c r="E333">
        <v>41.62</v>
      </c>
      <c r="F333">
        <v>83.24</v>
      </c>
      <c r="G333" s="1">
        <v>45627</v>
      </c>
      <c r="H333" t="s">
        <v>43</v>
      </c>
      <c r="I333" t="s">
        <v>56</v>
      </c>
    </row>
    <row r="334" spans="1:9" x14ac:dyDescent="0.25">
      <c r="A334" t="s">
        <v>382</v>
      </c>
      <c r="B334" t="s">
        <v>60</v>
      </c>
      <c r="C334" t="s">
        <v>30</v>
      </c>
      <c r="D334">
        <v>3</v>
      </c>
      <c r="E334">
        <v>966.1</v>
      </c>
      <c r="F334">
        <v>2898.3</v>
      </c>
      <c r="G334" s="1">
        <v>45550</v>
      </c>
      <c r="H334" t="s">
        <v>17</v>
      </c>
      <c r="I334" t="s">
        <v>83</v>
      </c>
    </row>
    <row r="335" spans="1:9" x14ac:dyDescent="0.25">
      <c r="A335" t="s">
        <v>383</v>
      </c>
      <c r="B335" t="s">
        <v>10</v>
      </c>
      <c r="C335" t="s">
        <v>11</v>
      </c>
      <c r="D335">
        <v>16</v>
      </c>
      <c r="E335">
        <v>127.25</v>
      </c>
      <c r="F335">
        <v>2036</v>
      </c>
      <c r="G335" s="1">
        <v>45550</v>
      </c>
      <c r="H335" t="s">
        <v>17</v>
      </c>
      <c r="I335" t="s">
        <v>79</v>
      </c>
    </row>
    <row r="336" spans="1:9" x14ac:dyDescent="0.25">
      <c r="A336" t="s">
        <v>384</v>
      </c>
      <c r="B336" t="s">
        <v>60</v>
      </c>
      <c r="C336" t="s">
        <v>30</v>
      </c>
      <c r="D336">
        <v>16</v>
      </c>
      <c r="E336">
        <v>960.28</v>
      </c>
      <c r="F336">
        <v>15364.48</v>
      </c>
      <c r="G336" s="1">
        <v>45543</v>
      </c>
      <c r="H336" t="s">
        <v>33</v>
      </c>
      <c r="I336" t="s">
        <v>64</v>
      </c>
    </row>
    <row r="337" spans="1:9" x14ac:dyDescent="0.25">
      <c r="A337" t="s">
        <v>385</v>
      </c>
      <c r="B337" t="s">
        <v>29</v>
      </c>
      <c r="C337" t="s">
        <v>30</v>
      </c>
      <c r="D337">
        <v>1</v>
      </c>
      <c r="E337">
        <v>265.47000000000003</v>
      </c>
      <c r="F337">
        <v>265.47000000000003</v>
      </c>
      <c r="G337" s="1">
        <v>45643</v>
      </c>
      <c r="H337" t="s">
        <v>17</v>
      </c>
      <c r="I337" t="s">
        <v>34</v>
      </c>
    </row>
    <row r="338" spans="1:9" x14ac:dyDescent="0.25">
      <c r="A338" t="s">
        <v>386</v>
      </c>
      <c r="B338" t="s">
        <v>15</v>
      </c>
      <c r="C338" t="s">
        <v>16</v>
      </c>
      <c r="D338">
        <v>5</v>
      </c>
      <c r="E338">
        <v>9.52</v>
      </c>
      <c r="F338">
        <v>47.6</v>
      </c>
      <c r="G338" s="1">
        <v>45330</v>
      </c>
      <c r="H338" t="s">
        <v>17</v>
      </c>
      <c r="I338" t="s">
        <v>83</v>
      </c>
    </row>
    <row r="339" spans="1:9" x14ac:dyDescent="0.25">
      <c r="A339" t="s">
        <v>387</v>
      </c>
      <c r="B339" t="s">
        <v>52</v>
      </c>
      <c r="C339" t="s">
        <v>30</v>
      </c>
      <c r="D339">
        <v>2</v>
      </c>
      <c r="E339">
        <v>301.04000000000002</v>
      </c>
      <c r="F339">
        <v>602.08000000000004</v>
      </c>
      <c r="G339" s="1">
        <v>45307</v>
      </c>
      <c r="H339" t="s">
        <v>24</v>
      </c>
      <c r="I339" t="s">
        <v>25</v>
      </c>
    </row>
    <row r="340" spans="1:9" x14ac:dyDescent="0.25">
      <c r="A340" t="s">
        <v>388</v>
      </c>
      <c r="B340" t="s">
        <v>19</v>
      </c>
      <c r="C340" t="s">
        <v>20</v>
      </c>
      <c r="D340">
        <v>1</v>
      </c>
      <c r="E340">
        <v>9622.4</v>
      </c>
      <c r="F340">
        <v>9622.4</v>
      </c>
      <c r="G340" s="1">
        <v>45458</v>
      </c>
      <c r="H340" t="s">
        <v>43</v>
      </c>
      <c r="I340" t="s">
        <v>27</v>
      </c>
    </row>
    <row r="341" spans="1:9" x14ac:dyDescent="0.25">
      <c r="A341" t="s">
        <v>389</v>
      </c>
      <c r="B341" t="s">
        <v>38</v>
      </c>
      <c r="C341" t="s">
        <v>23</v>
      </c>
      <c r="D341">
        <v>16</v>
      </c>
      <c r="E341">
        <v>11.46</v>
      </c>
      <c r="F341">
        <v>183.36</v>
      </c>
      <c r="G341" s="1">
        <v>45529</v>
      </c>
      <c r="H341" t="s">
        <v>24</v>
      </c>
      <c r="I341" t="s">
        <v>47</v>
      </c>
    </row>
    <row r="342" spans="1:9" x14ac:dyDescent="0.25">
      <c r="A342" t="s">
        <v>390</v>
      </c>
      <c r="B342" t="s">
        <v>19</v>
      </c>
      <c r="C342" t="s">
        <v>20</v>
      </c>
      <c r="D342">
        <v>1</v>
      </c>
      <c r="E342">
        <v>6395.36</v>
      </c>
      <c r="F342">
        <v>6395.36</v>
      </c>
      <c r="G342" s="1">
        <v>45577</v>
      </c>
      <c r="H342" t="s">
        <v>33</v>
      </c>
      <c r="I342" t="s">
        <v>25</v>
      </c>
    </row>
    <row r="343" spans="1:9" x14ac:dyDescent="0.25">
      <c r="A343" t="s">
        <v>391</v>
      </c>
      <c r="B343" t="s">
        <v>41</v>
      </c>
      <c r="C343" t="s">
        <v>11</v>
      </c>
      <c r="D343">
        <v>17</v>
      </c>
      <c r="E343">
        <v>173.45</v>
      </c>
      <c r="F343">
        <v>2948.65</v>
      </c>
      <c r="G343" s="1">
        <v>45472</v>
      </c>
      <c r="H343" t="s">
        <v>43</v>
      </c>
      <c r="I343" t="s">
        <v>13</v>
      </c>
    </row>
    <row r="344" spans="1:9" x14ac:dyDescent="0.25">
      <c r="A344" t="s">
        <v>392</v>
      </c>
      <c r="B344" t="s">
        <v>15</v>
      </c>
      <c r="C344" t="s">
        <v>16</v>
      </c>
      <c r="D344">
        <v>3</v>
      </c>
      <c r="E344">
        <v>10.16</v>
      </c>
      <c r="F344">
        <v>30.48</v>
      </c>
      <c r="G344" s="1">
        <v>45301</v>
      </c>
      <c r="H344" t="s">
        <v>43</v>
      </c>
      <c r="I344" t="s">
        <v>39</v>
      </c>
    </row>
    <row r="345" spans="1:9" x14ac:dyDescent="0.25">
      <c r="A345" t="s">
        <v>393</v>
      </c>
      <c r="B345" t="s">
        <v>54</v>
      </c>
      <c r="C345" t="s">
        <v>55</v>
      </c>
      <c r="D345">
        <v>4</v>
      </c>
      <c r="E345">
        <v>45.1</v>
      </c>
      <c r="F345">
        <v>180.4</v>
      </c>
      <c r="G345" s="1">
        <v>45293</v>
      </c>
      <c r="H345" t="s">
        <v>12</v>
      </c>
      <c r="I345" t="s">
        <v>13</v>
      </c>
    </row>
    <row r="346" spans="1:9" x14ac:dyDescent="0.25">
      <c r="A346" t="s">
        <v>394</v>
      </c>
      <c r="B346" t="s">
        <v>54</v>
      </c>
      <c r="C346" t="s">
        <v>55</v>
      </c>
      <c r="D346">
        <v>3</v>
      </c>
      <c r="E346">
        <v>39.04</v>
      </c>
      <c r="F346">
        <v>117.12</v>
      </c>
      <c r="G346" s="1">
        <v>45356</v>
      </c>
      <c r="H346" t="s">
        <v>24</v>
      </c>
      <c r="I346" t="s">
        <v>64</v>
      </c>
    </row>
    <row r="347" spans="1:9" x14ac:dyDescent="0.25">
      <c r="A347" t="s">
        <v>395</v>
      </c>
      <c r="B347" t="s">
        <v>41</v>
      </c>
      <c r="C347" t="s">
        <v>11</v>
      </c>
      <c r="D347">
        <v>13</v>
      </c>
      <c r="E347">
        <v>163.63999999999999</v>
      </c>
      <c r="F347">
        <v>2127.3200000000002</v>
      </c>
      <c r="G347" s="1">
        <v>45362</v>
      </c>
      <c r="H347" t="s">
        <v>12</v>
      </c>
      <c r="I347" t="s">
        <v>45</v>
      </c>
    </row>
    <row r="348" spans="1:9" x14ac:dyDescent="0.25">
      <c r="A348" t="s">
        <v>396</v>
      </c>
      <c r="B348" t="s">
        <v>41</v>
      </c>
      <c r="C348" t="s">
        <v>11</v>
      </c>
      <c r="D348">
        <v>2</v>
      </c>
      <c r="E348">
        <v>171.07</v>
      </c>
      <c r="F348">
        <v>342.14</v>
      </c>
      <c r="G348" s="1">
        <v>45592</v>
      </c>
      <c r="H348" t="s">
        <v>33</v>
      </c>
      <c r="I348" t="s">
        <v>25</v>
      </c>
    </row>
    <row r="349" spans="1:9" x14ac:dyDescent="0.25">
      <c r="A349" t="s">
        <v>397</v>
      </c>
      <c r="B349" t="s">
        <v>29</v>
      </c>
      <c r="C349" t="s">
        <v>30</v>
      </c>
      <c r="D349">
        <v>1</v>
      </c>
      <c r="E349">
        <v>253.66</v>
      </c>
      <c r="F349">
        <v>253.66</v>
      </c>
      <c r="G349" s="1">
        <v>45429</v>
      </c>
      <c r="H349" t="s">
        <v>33</v>
      </c>
      <c r="I349" t="s">
        <v>47</v>
      </c>
    </row>
    <row r="350" spans="1:9" x14ac:dyDescent="0.25">
      <c r="A350" t="s">
        <v>398</v>
      </c>
      <c r="B350" t="s">
        <v>60</v>
      </c>
      <c r="C350" t="s">
        <v>30</v>
      </c>
      <c r="D350">
        <v>15</v>
      </c>
      <c r="E350">
        <v>906.98</v>
      </c>
      <c r="F350">
        <v>13604.7</v>
      </c>
      <c r="G350" s="1">
        <v>45349</v>
      </c>
      <c r="H350" t="s">
        <v>17</v>
      </c>
      <c r="I350" t="s">
        <v>58</v>
      </c>
    </row>
    <row r="351" spans="1:9" x14ac:dyDescent="0.25">
      <c r="A351" t="s">
        <v>399</v>
      </c>
      <c r="B351" t="s">
        <v>15</v>
      </c>
      <c r="C351" t="s">
        <v>16</v>
      </c>
      <c r="D351">
        <v>1</v>
      </c>
      <c r="E351">
        <v>10.31</v>
      </c>
      <c r="F351">
        <v>10.31</v>
      </c>
      <c r="G351" s="1">
        <v>45418</v>
      </c>
      <c r="H351" t="s">
        <v>43</v>
      </c>
      <c r="I351" t="s">
        <v>27</v>
      </c>
    </row>
    <row r="352" spans="1:9" x14ac:dyDescent="0.25">
      <c r="A352" t="s">
        <v>400</v>
      </c>
      <c r="B352" t="s">
        <v>41</v>
      </c>
      <c r="C352" t="s">
        <v>11</v>
      </c>
      <c r="D352">
        <v>14</v>
      </c>
      <c r="E352">
        <v>167.09</v>
      </c>
      <c r="F352">
        <v>2339.2600000000002</v>
      </c>
      <c r="G352" s="1">
        <v>45336</v>
      </c>
      <c r="H352" t="s">
        <v>43</v>
      </c>
      <c r="I352" t="s">
        <v>13</v>
      </c>
    </row>
    <row r="353" spans="1:9" x14ac:dyDescent="0.25">
      <c r="A353" t="s">
        <v>401</v>
      </c>
      <c r="B353" t="s">
        <v>41</v>
      </c>
      <c r="C353" t="s">
        <v>11</v>
      </c>
      <c r="D353">
        <v>8</v>
      </c>
      <c r="E353">
        <v>140.93</v>
      </c>
      <c r="F353">
        <v>1127.44</v>
      </c>
      <c r="G353" s="1">
        <v>45385</v>
      </c>
      <c r="H353" t="s">
        <v>24</v>
      </c>
      <c r="I353" t="s">
        <v>45</v>
      </c>
    </row>
    <row r="354" spans="1:9" x14ac:dyDescent="0.25">
      <c r="A354" t="s">
        <v>402</v>
      </c>
      <c r="B354" t="s">
        <v>38</v>
      </c>
      <c r="C354" t="s">
        <v>23</v>
      </c>
      <c r="D354">
        <v>19</v>
      </c>
      <c r="E354">
        <v>18.350000000000001</v>
      </c>
      <c r="F354">
        <v>348.65</v>
      </c>
      <c r="G354" s="1">
        <v>45582</v>
      </c>
      <c r="H354" t="s">
        <v>33</v>
      </c>
      <c r="I354" t="s">
        <v>45</v>
      </c>
    </row>
    <row r="355" spans="1:9" x14ac:dyDescent="0.25">
      <c r="A355" t="s">
        <v>403</v>
      </c>
      <c r="B355" t="s">
        <v>29</v>
      </c>
      <c r="C355" t="s">
        <v>30</v>
      </c>
      <c r="D355">
        <v>14</v>
      </c>
      <c r="E355">
        <v>209.08</v>
      </c>
      <c r="F355">
        <v>2927.12</v>
      </c>
      <c r="G355" s="1">
        <v>45481</v>
      </c>
      <c r="H355" t="s">
        <v>43</v>
      </c>
      <c r="I355" t="s">
        <v>45</v>
      </c>
    </row>
    <row r="356" spans="1:9" x14ac:dyDescent="0.25">
      <c r="A356" t="s">
        <v>404</v>
      </c>
      <c r="B356" t="s">
        <v>10</v>
      </c>
      <c r="C356" t="s">
        <v>11</v>
      </c>
      <c r="D356">
        <v>11</v>
      </c>
      <c r="E356">
        <v>173.5</v>
      </c>
      <c r="F356">
        <v>1908.5</v>
      </c>
      <c r="G356" s="1">
        <v>45525</v>
      </c>
      <c r="H356" t="s">
        <v>24</v>
      </c>
      <c r="I356" t="s">
        <v>94</v>
      </c>
    </row>
    <row r="357" spans="1:9" x14ac:dyDescent="0.25">
      <c r="A357" t="s">
        <v>405</v>
      </c>
      <c r="B357" t="s">
        <v>38</v>
      </c>
      <c r="C357" t="s">
        <v>23</v>
      </c>
      <c r="D357">
        <v>8</v>
      </c>
      <c r="E357">
        <v>15.49</v>
      </c>
      <c r="F357">
        <v>123.92</v>
      </c>
      <c r="G357" s="1">
        <v>45418</v>
      </c>
      <c r="H357" t="s">
        <v>43</v>
      </c>
      <c r="I357" t="s">
        <v>58</v>
      </c>
    </row>
    <row r="358" spans="1:9" x14ac:dyDescent="0.25">
      <c r="A358" t="s">
        <v>406</v>
      </c>
      <c r="B358" t="s">
        <v>10</v>
      </c>
      <c r="C358" t="s">
        <v>11</v>
      </c>
      <c r="D358">
        <v>18</v>
      </c>
      <c r="E358">
        <v>125.64</v>
      </c>
      <c r="F358">
        <v>2261.52</v>
      </c>
      <c r="G358" s="1">
        <v>45539</v>
      </c>
      <c r="H358" t="s">
        <v>17</v>
      </c>
      <c r="I358" t="s">
        <v>56</v>
      </c>
    </row>
    <row r="359" spans="1:9" x14ac:dyDescent="0.25">
      <c r="A359" t="s">
        <v>407</v>
      </c>
      <c r="B359" t="s">
        <v>29</v>
      </c>
      <c r="C359" t="s">
        <v>30</v>
      </c>
      <c r="D359">
        <v>5</v>
      </c>
      <c r="E359">
        <v>227.58</v>
      </c>
      <c r="F359">
        <v>1137.9000000000001</v>
      </c>
      <c r="G359" s="1">
        <v>45549</v>
      </c>
      <c r="H359" t="s">
        <v>33</v>
      </c>
      <c r="I359" t="s">
        <v>94</v>
      </c>
    </row>
    <row r="360" spans="1:9" x14ac:dyDescent="0.25">
      <c r="A360" t="s">
        <v>408</v>
      </c>
      <c r="B360" t="s">
        <v>10</v>
      </c>
      <c r="C360" t="s">
        <v>11</v>
      </c>
      <c r="D360">
        <v>1</v>
      </c>
      <c r="E360">
        <v>138.94999999999999</v>
      </c>
      <c r="F360">
        <v>138.94999999999999</v>
      </c>
      <c r="G360" s="1">
        <v>45534</v>
      </c>
      <c r="H360" t="s">
        <v>43</v>
      </c>
      <c r="I360" t="s">
        <v>27</v>
      </c>
    </row>
    <row r="361" spans="1:9" x14ac:dyDescent="0.25">
      <c r="A361" t="s">
        <v>409</v>
      </c>
      <c r="B361" t="s">
        <v>10</v>
      </c>
      <c r="C361" t="s">
        <v>11</v>
      </c>
      <c r="D361">
        <v>19</v>
      </c>
      <c r="E361">
        <v>157.09</v>
      </c>
      <c r="F361">
        <v>2984.71</v>
      </c>
      <c r="G361" s="1">
        <v>45628</v>
      </c>
      <c r="H361" t="s">
        <v>33</v>
      </c>
      <c r="I361" t="s">
        <v>36</v>
      </c>
    </row>
    <row r="362" spans="1:9" x14ac:dyDescent="0.25">
      <c r="A362" t="s">
        <v>410</v>
      </c>
      <c r="B362" t="s">
        <v>60</v>
      </c>
      <c r="C362" t="s">
        <v>30</v>
      </c>
      <c r="D362">
        <v>14</v>
      </c>
      <c r="E362">
        <v>895.47</v>
      </c>
      <c r="F362">
        <v>12536.58</v>
      </c>
      <c r="G362" s="1">
        <v>45400</v>
      </c>
      <c r="H362" t="s">
        <v>12</v>
      </c>
      <c r="I362" t="s">
        <v>47</v>
      </c>
    </row>
    <row r="363" spans="1:9" x14ac:dyDescent="0.25">
      <c r="A363" t="s">
        <v>411</v>
      </c>
      <c r="B363" t="s">
        <v>54</v>
      </c>
      <c r="C363" t="s">
        <v>55</v>
      </c>
      <c r="D363">
        <v>20</v>
      </c>
      <c r="E363">
        <v>45.45</v>
      </c>
      <c r="F363">
        <v>909</v>
      </c>
      <c r="G363" s="1">
        <v>45466</v>
      </c>
      <c r="H363" t="s">
        <v>12</v>
      </c>
      <c r="I363" t="s">
        <v>36</v>
      </c>
    </row>
    <row r="364" spans="1:9" x14ac:dyDescent="0.25">
      <c r="A364" t="s">
        <v>412</v>
      </c>
      <c r="B364" t="s">
        <v>54</v>
      </c>
      <c r="C364" t="s">
        <v>55</v>
      </c>
      <c r="D364">
        <v>15</v>
      </c>
      <c r="E364">
        <v>33.19</v>
      </c>
      <c r="F364">
        <v>497.85</v>
      </c>
      <c r="G364" s="1">
        <v>45326</v>
      </c>
      <c r="H364" t="s">
        <v>12</v>
      </c>
      <c r="I364" t="s">
        <v>36</v>
      </c>
    </row>
    <row r="365" spans="1:9" x14ac:dyDescent="0.25">
      <c r="A365" t="s">
        <v>413</v>
      </c>
      <c r="B365" t="s">
        <v>54</v>
      </c>
      <c r="C365" t="s">
        <v>55</v>
      </c>
      <c r="D365">
        <v>14</v>
      </c>
      <c r="E365">
        <v>25.83</v>
      </c>
      <c r="F365">
        <v>361.62</v>
      </c>
      <c r="G365" s="1">
        <v>45592</v>
      </c>
      <c r="H365" t="s">
        <v>24</v>
      </c>
      <c r="I365" t="s">
        <v>49</v>
      </c>
    </row>
    <row r="366" spans="1:9" x14ac:dyDescent="0.25">
      <c r="A366" t="s">
        <v>414</v>
      </c>
      <c r="B366" t="s">
        <v>60</v>
      </c>
      <c r="C366" t="s">
        <v>30</v>
      </c>
      <c r="D366">
        <v>16</v>
      </c>
      <c r="E366">
        <v>811</v>
      </c>
      <c r="F366">
        <v>12976</v>
      </c>
      <c r="G366" s="1">
        <v>45369</v>
      </c>
      <c r="H366" t="s">
        <v>24</v>
      </c>
      <c r="I366" t="s">
        <v>36</v>
      </c>
    </row>
    <row r="367" spans="1:9" x14ac:dyDescent="0.25">
      <c r="A367" t="s">
        <v>415</v>
      </c>
      <c r="B367" t="s">
        <v>29</v>
      </c>
      <c r="C367" t="s">
        <v>30</v>
      </c>
      <c r="D367">
        <v>3</v>
      </c>
      <c r="E367">
        <v>232.58</v>
      </c>
      <c r="F367">
        <v>697.74</v>
      </c>
      <c r="G367" s="1">
        <v>45297</v>
      </c>
      <c r="H367" t="s">
        <v>24</v>
      </c>
      <c r="I367" t="s">
        <v>58</v>
      </c>
    </row>
    <row r="368" spans="1:9" x14ac:dyDescent="0.25">
      <c r="A368" t="s">
        <v>416</v>
      </c>
      <c r="B368" t="s">
        <v>60</v>
      </c>
      <c r="C368" t="s">
        <v>30</v>
      </c>
      <c r="D368">
        <v>1</v>
      </c>
      <c r="E368">
        <v>935.7</v>
      </c>
      <c r="F368">
        <v>935.7</v>
      </c>
      <c r="G368" s="1">
        <v>45626</v>
      </c>
      <c r="H368" t="s">
        <v>12</v>
      </c>
      <c r="I368" t="s">
        <v>13</v>
      </c>
    </row>
    <row r="369" spans="1:9" x14ac:dyDescent="0.25">
      <c r="A369" t="s">
        <v>417</v>
      </c>
      <c r="B369" t="s">
        <v>60</v>
      </c>
      <c r="C369" t="s">
        <v>30</v>
      </c>
      <c r="D369">
        <v>9</v>
      </c>
      <c r="E369">
        <v>931.22</v>
      </c>
      <c r="F369">
        <v>8380.98</v>
      </c>
      <c r="G369" s="1">
        <v>45321</v>
      </c>
      <c r="H369" t="s">
        <v>43</v>
      </c>
      <c r="I369" t="s">
        <v>13</v>
      </c>
    </row>
    <row r="370" spans="1:9" x14ac:dyDescent="0.25">
      <c r="A370" t="s">
        <v>418</v>
      </c>
      <c r="B370" t="s">
        <v>29</v>
      </c>
      <c r="C370" t="s">
        <v>30</v>
      </c>
      <c r="D370">
        <v>9</v>
      </c>
      <c r="E370">
        <v>291.75</v>
      </c>
      <c r="F370">
        <v>2625.75</v>
      </c>
      <c r="G370" s="1">
        <v>45300</v>
      </c>
      <c r="H370" t="s">
        <v>43</v>
      </c>
      <c r="I370" t="s">
        <v>34</v>
      </c>
    </row>
    <row r="371" spans="1:9" x14ac:dyDescent="0.25">
      <c r="A371" t="s">
        <v>419</v>
      </c>
      <c r="B371" t="s">
        <v>15</v>
      </c>
      <c r="C371" t="s">
        <v>16</v>
      </c>
      <c r="D371">
        <v>14</v>
      </c>
      <c r="E371">
        <v>11.15</v>
      </c>
      <c r="F371">
        <v>156.1</v>
      </c>
      <c r="G371" s="1">
        <v>45424</v>
      </c>
      <c r="H371" t="s">
        <v>33</v>
      </c>
      <c r="I371" t="s">
        <v>58</v>
      </c>
    </row>
    <row r="372" spans="1:9" x14ac:dyDescent="0.25">
      <c r="A372" t="s">
        <v>420</v>
      </c>
      <c r="B372" t="s">
        <v>10</v>
      </c>
      <c r="C372" t="s">
        <v>11</v>
      </c>
      <c r="D372">
        <v>17</v>
      </c>
      <c r="E372">
        <v>160.16</v>
      </c>
      <c r="F372">
        <v>2722.72</v>
      </c>
      <c r="G372" s="1">
        <v>45610</v>
      </c>
      <c r="H372" t="s">
        <v>43</v>
      </c>
      <c r="I372" t="s">
        <v>133</v>
      </c>
    </row>
    <row r="373" spans="1:9" x14ac:dyDescent="0.25">
      <c r="A373" t="s">
        <v>421</v>
      </c>
      <c r="B373" t="s">
        <v>38</v>
      </c>
      <c r="C373" t="s">
        <v>23</v>
      </c>
      <c r="D373">
        <v>4</v>
      </c>
      <c r="E373">
        <v>12.07</v>
      </c>
      <c r="F373">
        <v>48.28</v>
      </c>
      <c r="G373" s="1">
        <v>45415</v>
      </c>
      <c r="H373" t="s">
        <v>33</v>
      </c>
      <c r="I373" t="s">
        <v>36</v>
      </c>
    </row>
    <row r="374" spans="1:9" x14ac:dyDescent="0.25">
      <c r="A374" t="s">
        <v>422</v>
      </c>
      <c r="B374" t="s">
        <v>22</v>
      </c>
      <c r="C374" t="s">
        <v>23</v>
      </c>
      <c r="D374">
        <v>7</v>
      </c>
      <c r="E374">
        <v>1.41</v>
      </c>
      <c r="F374">
        <v>9.8699999999999992</v>
      </c>
      <c r="G374" s="1">
        <v>45308</v>
      </c>
      <c r="H374" t="s">
        <v>17</v>
      </c>
      <c r="I374" t="s">
        <v>31</v>
      </c>
    </row>
    <row r="375" spans="1:9" x14ac:dyDescent="0.25">
      <c r="A375" t="s">
        <v>423</v>
      </c>
      <c r="B375" t="s">
        <v>41</v>
      </c>
      <c r="C375" t="s">
        <v>11</v>
      </c>
      <c r="D375">
        <v>2</v>
      </c>
      <c r="E375">
        <v>180.47</v>
      </c>
      <c r="F375">
        <v>360.94</v>
      </c>
      <c r="G375" s="1">
        <v>45335</v>
      </c>
      <c r="H375" t="s">
        <v>33</v>
      </c>
      <c r="I375" t="s">
        <v>96</v>
      </c>
    </row>
    <row r="376" spans="1:9" x14ac:dyDescent="0.25">
      <c r="A376" t="s">
        <v>424</v>
      </c>
      <c r="B376" t="s">
        <v>38</v>
      </c>
      <c r="C376" t="s">
        <v>23</v>
      </c>
      <c r="D376">
        <v>4</v>
      </c>
      <c r="E376">
        <v>19.920000000000002</v>
      </c>
      <c r="F376">
        <v>79.680000000000007</v>
      </c>
      <c r="G376" s="1">
        <v>45454</v>
      </c>
      <c r="H376" t="s">
        <v>12</v>
      </c>
      <c r="I376" t="s">
        <v>39</v>
      </c>
    </row>
    <row r="377" spans="1:9" x14ac:dyDescent="0.25">
      <c r="A377" t="s">
        <v>425</v>
      </c>
      <c r="B377" t="s">
        <v>52</v>
      </c>
      <c r="C377" t="s">
        <v>30</v>
      </c>
      <c r="D377">
        <v>1</v>
      </c>
      <c r="E377">
        <v>254.54</v>
      </c>
      <c r="F377">
        <v>254.54</v>
      </c>
      <c r="G377" s="1">
        <v>45302</v>
      </c>
      <c r="H377" t="s">
        <v>43</v>
      </c>
      <c r="I377" t="s">
        <v>47</v>
      </c>
    </row>
    <row r="378" spans="1:9" x14ac:dyDescent="0.25">
      <c r="A378" t="s">
        <v>426</v>
      </c>
      <c r="B378" t="s">
        <v>29</v>
      </c>
      <c r="C378" t="s">
        <v>30</v>
      </c>
      <c r="D378">
        <v>19</v>
      </c>
      <c r="E378">
        <v>286.64999999999998</v>
      </c>
      <c r="F378">
        <v>5446.35</v>
      </c>
      <c r="G378" s="1">
        <v>45426</v>
      </c>
      <c r="H378" t="s">
        <v>43</v>
      </c>
      <c r="I378" t="s">
        <v>13</v>
      </c>
    </row>
    <row r="379" spans="1:9" x14ac:dyDescent="0.25">
      <c r="A379" t="s">
        <v>427</v>
      </c>
      <c r="B379" t="s">
        <v>10</v>
      </c>
      <c r="C379" t="s">
        <v>11</v>
      </c>
      <c r="D379">
        <v>2</v>
      </c>
      <c r="E379">
        <v>199.59</v>
      </c>
      <c r="F379">
        <v>399.18</v>
      </c>
      <c r="G379" s="1">
        <v>45316</v>
      </c>
      <c r="H379" t="s">
        <v>43</v>
      </c>
      <c r="I379" t="s">
        <v>13</v>
      </c>
    </row>
    <row r="380" spans="1:9" x14ac:dyDescent="0.25">
      <c r="A380" t="s">
        <v>428</v>
      </c>
      <c r="B380" t="s">
        <v>15</v>
      </c>
      <c r="C380" t="s">
        <v>16</v>
      </c>
      <c r="D380">
        <v>17</v>
      </c>
      <c r="E380">
        <v>8.77</v>
      </c>
      <c r="F380">
        <v>149.09</v>
      </c>
      <c r="G380" s="1">
        <v>45304</v>
      </c>
      <c r="H380" t="s">
        <v>43</v>
      </c>
      <c r="I380" t="s">
        <v>31</v>
      </c>
    </row>
    <row r="381" spans="1:9" x14ac:dyDescent="0.25">
      <c r="A381" t="s">
        <v>429</v>
      </c>
      <c r="B381" t="s">
        <v>29</v>
      </c>
      <c r="C381" t="s">
        <v>30</v>
      </c>
      <c r="D381">
        <v>18</v>
      </c>
      <c r="E381">
        <v>168.63</v>
      </c>
      <c r="F381">
        <v>3035.34</v>
      </c>
      <c r="G381" s="1">
        <v>45543</v>
      </c>
      <c r="H381" t="s">
        <v>12</v>
      </c>
      <c r="I381" t="s">
        <v>79</v>
      </c>
    </row>
    <row r="382" spans="1:9" x14ac:dyDescent="0.25">
      <c r="A382" t="s">
        <v>430</v>
      </c>
      <c r="B382" t="s">
        <v>19</v>
      </c>
      <c r="C382" t="s">
        <v>20</v>
      </c>
      <c r="D382">
        <v>1</v>
      </c>
      <c r="E382">
        <v>6658.84</v>
      </c>
      <c r="F382">
        <v>6658.84</v>
      </c>
      <c r="G382" s="1">
        <v>45407</v>
      </c>
      <c r="H382" t="s">
        <v>24</v>
      </c>
      <c r="I382" t="s">
        <v>36</v>
      </c>
    </row>
    <row r="383" spans="1:9" x14ac:dyDescent="0.25">
      <c r="A383" t="s">
        <v>431</v>
      </c>
      <c r="B383" t="s">
        <v>29</v>
      </c>
      <c r="C383" t="s">
        <v>30</v>
      </c>
      <c r="D383">
        <v>9</v>
      </c>
      <c r="E383">
        <v>166.38</v>
      </c>
      <c r="F383">
        <v>1497.42</v>
      </c>
      <c r="G383" s="1">
        <v>45357</v>
      </c>
      <c r="H383" t="s">
        <v>33</v>
      </c>
      <c r="I383" t="s">
        <v>47</v>
      </c>
    </row>
    <row r="384" spans="1:9" x14ac:dyDescent="0.25">
      <c r="A384" t="s">
        <v>432</v>
      </c>
      <c r="B384" t="s">
        <v>60</v>
      </c>
      <c r="C384" t="s">
        <v>30</v>
      </c>
      <c r="D384">
        <v>13</v>
      </c>
      <c r="E384">
        <v>885.9</v>
      </c>
      <c r="F384">
        <v>11516.7</v>
      </c>
      <c r="G384" s="1">
        <v>45648</v>
      </c>
      <c r="H384" t="s">
        <v>43</v>
      </c>
      <c r="I384" t="s">
        <v>49</v>
      </c>
    </row>
    <row r="385" spans="1:9" x14ac:dyDescent="0.25">
      <c r="A385" t="s">
        <v>433</v>
      </c>
      <c r="B385" t="s">
        <v>52</v>
      </c>
      <c r="C385" t="s">
        <v>30</v>
      </c>
      <c r="D385">
        <v>3</v>
      </c>
      <c r="E385">
        <v>363.3</v>
      </c>
      <c r="F385">
        <v>1089.9000000000001</v>
      </c>
      <c r="G385" s="1">
        <v>45501</v>
      </c>
      <c r="H385" t="s">
        <v>12</v>
      </c>
      <c r="I385" t="s">
        <v>47</v>
      </c>
    </row>
    <row r="386" spans="1:9" x14ac:dyDescent="0.25">
      <c r="A386" t="s">
        <v>434</v>
      </c>
      <c r="B386" t="s">
        <v>41</v>
      </c>
      <c r="C386" t="s">
        <v>11</v>
      </c>
      <c r="D386">
        <v>3</v>
      </c>
      <c r="E386">
        <v>122.09</v>
      </c>
      <c r="F386">
        <v>366.27</v>
      </c>
      <c r="G386" s="1">
        <v>45407</v>
      </c>
      <c r="H386" t="s">
        <v>43</v>
      </c>
      <c r="I386" t="s">
        <v>27</v>
      </c>
    </row>
    <row r="387" spans="1:9" x14ac:dyDescent="0.25">
      <c r="A387" t="s">
        <v>435</v>
      </c>
      <c r="B387" t="s">
        <v>29</v>
      </c>
      <c r="C387" t="s">
        <v>30</v>
      </c>
      <c r="D387">
        <v>10</v>
      </c>
      <c r="E387">
        <v>171.14</v>
      </c>
      <c r="F387">
        <v>1711.4</v>
      </c>
      <c r="G387" s="1">
        <v>45352</v>
      </c>
      <c r="H387" t="s">
        <v>33</v>
      </c>
      <c r="I387" t="s">
        <v>13</v>
      </c>
    </row>
    <row r="388" spans="1:9" x14ac:dyDescent="0.25">
      <c r="A388" t="s">
        <v>436</v>
      </c>
      <c r="B388" t="s">
        <v>60</v>
      </c>
      <c r="C388" t="s">
        <v>30</v>
      </c>
      <c r="D388">
        <v>8</v>
      </c>
      <c r="E388">
        <v>949.48</v>
      </c>
      <c r="F388">
        <v>7595.84</v>
      </c>
      <c r="G388" s="1">
        <v>45434</v>
      </c>
      <c r="H388" t="s">
        <v>12</v>
      </c>
      <c r="I388" t="s">
        <v>34</v>
      </c>
    </row>
    <row r="389" spans="1:9" x14ac:dyDescent="0.25">
      <c r="A389" t="s">
        <v>437</v>
      </c>
      <c r="B389" t="s">
        <v>19</v>
      </c>
      <c r="C389" t="s">
        <v>20</v>
      </c>
      <c r="D389">
        <v>1</v>
      </c>
      <c r="E389">
        <v>5284.47</v>
      </c>
      <c r="F389">
        <v>5284.47</v>
      </c>
      <c r="G389" s="1">
        <v>45492</v>
      </c>
      <c r="H389" t="s">
        <v>17</v>
      </c>
      <c r="I389" t="s">
        <v>58</v>
      </c>
    </row>
    <row r="390" spans="1:9" x14ac:dyDescent="0.25">
      <c r="A390" t="s">
        <v>438</v>
      </c>
      <c r="B390" t="s">
        <v>54</v>
      </c>
      <c r="C390" t="s">
        <v>55</v>
      </c>
      <c r="D390">
        <v>18</v>
      </c>
      <c r="E390">
        <v>43.54</v>
      </c>
      <c r="F390">
        <v>783.72</v>
      </c>
      <c r="G390" s="1">
        <v>45378</v>
      </c>
      <c r="H390" t="s">
        <v>24</v>
      </c>
      <c r="I390" t="s">
        <v>45</v>
      </c>
    </row>
    <row r="391" spans="1:9" x14ac:dyDescent="0.25">
      <c r="A391" t="s">
        <v>439</v>
      </c>
      <c r="B391" t="s">
        <v>52</v>
      </c>
      <c r="C391" t="s">
        <v>30</v>
      </c>
      <c r="D391">
        <v>13</v>
      </c>
      <c r="E391">
        <v>325.75</v>
      </c>
      <c r="F391">
        <v>4234.75</v>
      </c>
      <c r="G391" s="1">
        <v>45479</v>
      </c>
      <c r="H391" t="s">
        <v>12</v>
      </c>
      <c r="I391" t="s">
        <v>31</v>
      </c>
    </row>
    <row r="392" spans="1:9" x14ac:dyDescent="0.25">
      <c r="A392" t="s">
        <v>440</v>
      </c>
      <c r="B392" t="s">
        <v>15</v>
      </c>
      <c r="C392" t="s">
        <v>16</v>
      </c>
      <c r="D392">
        <v>3</v>
      </c>
      <c r="E392">
        <v>10.6</v>
      </c>
      <c r="F392">
        <v>31.8</v>
      </c>
      <c r="G392" s="1">
        <v>45444</v>
      </c>
      <c r="H392" t="s">
        <v>43</v>
      </c>
      <c r="I392" t="s">
        <v>85</v>
      </c>
    </row>
    <row r="393" spans="1:9" x14ac:dyDescent="0.25">
      <c r="A393" t="s">
        <v>441</v>
      </c>
      <c r="B393" t="s">
        <v>22</v>
      </c>
      <c r="C393" t="s">
        <v>23</v>
      </c>
      <c r="D393">
        <v>14</v>
      </c>
      <c r="E393">
        <v>1.61</v>
      </c>
      <c r="F393">
        <v>22.54</v>
      </c>
      <c r="G393" s="1">
        <v>45413</v>
      </c>
      <c r="H393" t="s">
        <v>12</v>
      </c>
      <c r="I393" t="s">
        <v>58</v>
      </c>
    </row>
    <row r="394" spans="1:9" x14ac:dyDescent="0.25">
      <c r="A394" t="s">
        <v>442</v>
      </c>
      <c r="B394" t="s">
        <v>41</v>
      </c>
      <c r="C394" t="s">
        <v>11</v>
      </c>
      <c r="D394">
        <v>13</v>
      </c>
      <c r="E394">
        <v>149.83000000000001</v>
      </c>
      <c r="F394">
        <v>1947.79</v>
      </c>
      <c r="G394" s="1">
        <v>45307</v>
      </c>
      <c r="H394" t="s">
        <v>43</v>
      </c>
      <c r="I394" t="s">
        <v>27</v>
      </c>
    </row>
    <row r="395" spans="1:9" x14ac:dyDescent="0.25">
      <c r="A395" t="s">
        <v>443</v>
      </c>
      <c r="B395" t="s">
        <v>52</v>
      </c>
      <c r="C395" t="s">
        <v>30</v>
      </c>
      <c r="D395">
        <v>12</v>
      </c>
      <c r="E395">
        <v>262.86</v>
      </c>
      <c r="F395">
        <v>3154.32</v>
      </c>
      <c r="G395" s="1">
        <v>45617</v>
      </c>
      <c r="H395" t="s">
        <v>24</v>
      </c>
      <c r="I395" t="s">
        <v>31</v>
      </c>
    </row>
    <row r="396" spans="1:9" x14ac:dyDescent="0.25">
      <c r="A396" t="s">
        <v>444</v>
      </c>
      <c r="B396" t="s">
        <v>19</v>
      </c>
      <c r="C396" t="s">
        <v>20</v>
      </c>
      <c r="D396">
        <v>1</v>
      </c>
      <c r="E396">
        <v>9550.0499999999993</v>
      </c>
      <c r="F396">
        <v>9550.0499999999993</v>
      </c>
      <c r="G396" s="1">
        <v>45424</v>
      </c>
      <c r="H396" t="s">
        <v>24</v>
      </c>
      <c r="I396" t="s">
        <v>69</v>
      </c>
    </row>
    <row r="397" spans="1:9" x14ac:dyDescent="0.25">
      <c r="A397" t="s">
        <v>445</v>
      </c>
      <c r="B397" t="s">
        <v>52</v>
      </c>
      <c r="C397" t="s">
        <v>30</v>
      </c>
      <c r="D397">
        <v>3</v>
      </c>
      <c r="E397">
        <v>294.24</v>
      </c>
      <c r="F397">
        <v>882.72</v>
      </c>
      <c r="G397" s="1">
        <v>45361</v>
      </c>
      <c r="H397" t="s">
        <v>24</v>
      </c>
      <c r="I397" t="s">
        <v>79</v>
      </c>
    </row>
    <row r="398" spans="1:9" x14ac:dyDescent="0.25">
      <c r="A398" t="s">
        <v>446</v>
      </c>
      <c r="B398" t="s">
        <v>41</v>
      </c>
      <c r="C398" t="s">
        <v>11</v>
      </c>
      <c r="D398">
        <v>2</v>
      </c>
      <c r="E398">
        <v>133.13</v>
      </c>
      <c r="F398">
        <v>266.26</v>
      </c>
      <c r="G398" s="1">
        <v>45618</v>
      </c>
      <c r="H398" t="s">
        <v>43</v>
      </c>
      <c r="I398" t="s">
        <v>79</v>
      </c>
    </row>
    <row r="399" spans="1:9" x14ac:dyDescent="0.25">
      <c r="A399" t="s">
        <v>447</v>
      </c>
      <c r="B399" t="s">
        <v>41</v>
      </c>
      <c r="C399" t="s">
        <v>11</v>
      </c>
      <c r="D399">
        <v>19</v>
      </c>
      <c r="E399">
        <v>166.68</v>
      </c>
      <c r="F399">
        <v>3166.92</v>
      </c>
      <c r="G399" s="1">
        <v>45536</v>
      </c>
      <c r="H399" t="s">
        <v>24</v>
      </c>
      <c r="I399" t="s">
        <v>47</v>
      </c>
    </row>
    <row r="400" spans="1:9" x14ac:dyDescent="0.25">
      <c r="A400" t="s">
        <v>448</v>
      </c>
      <c r="B400" t="s">
        <v>22</v>
      </c>
      <c r="C400" t="s">
        <v>23</v>
      </c>
      <c r="D400">
        <v>6</v>
      </c>
      <c r="E400">
        <v>1.56</v>
      </c>
      <c r="F400">
        <v>9.36</v>
      </c>
      <c r="G400" s="1">
        <v>45638</v>
      </c>
      <c r="H400" t="s">
        <v>43</v>
      </c>
      <c r="I400" t="s">
        <v>133</v>
      </c>
    </row>
    <row r="401" spans="1:9" x14ac:dyDescent="0.25">
      <c r="A401" t="s">
        <v>449</v>
      </c>
      <c r="B401" t="s">
        <v>29</v>
      </c>
      <c r="C401" t="s">
        <v>30</v>
      </c>
      <c r="D401">
        <v>2</v>
      </c>
      <c r="E401">
        <v>219.62</v>
      </c>
      <c r="F401">
        <v>439.24</v>
      </c>
      <c r="G401" s="1">
        <v>45547</v>
      </c>
      <c r="H401" t="s">
        <v>12</v>
      </c>
      <c r="I401" t="s">
        <v>64</v>
      </c>
    </row>
    <row r="402" spans="1:9" x14ac:dyDescent="0.25">
      <c r="A402" t="s">
        <v>450</v>
      </c>
      <c r="B402" t="s">
        <v>54</v>
      </c>
      <c r="C402" t="s">
        <v>55</v>
      </c>
      <c r="D402">
        <v>9</v>
      </c>
      <c r="E402">
        <v>22.03</v>
      </c>
      <c r="F402">
        <v>198.27</v>
      </c>
      <c r="G402" s="1">
        <v>45483</v>
      </c>
      <c r="H402" t="s">
        <v>33</v>
      </c>
      <c r="I402" t="s">
        <v>47</v>
      </c>
    </row>
    <row r="403" spans="1:9" x14ac:dyDescent="0.25">
      <c r="A403" t="s">
        <v>451</v>
      </c>
      <c r="B403" t="s">
        <v>29</v>
      </c>
      <c r="C403" t="s">
        <v>30</v>
      </c>
      <c r="D403">
        <v>11</v>
      </c>
      <c r="E403">
        <v>249.71</v>
      </c>
      <c r="F403">
        <v>2746.81</v>
      </c>
      <c r="G403" s="1">
        <v>45616</v>
      </c>
      <c r="H403" t="s">
        <v>43</v>
      </c>
      <c r="I403" t="s">
        <v>47</v>
      </c>
    </row>
    <row r="404" spans="1:9" x14ac:dyDescent="0.25">
      <c r="A404" t="s">
        <v>452</v>
      </c>
      <c r="B404" t="s">
        <v>15</v>
      </c>
      <c r="C404" t="s">
        <v>16</v>
      </c>
      <c r="D404">
        <v>9</v>
      </c>
      <c r="E404">
        <v>7.9</v>
      </c>
      <c r="F404">
        <v>71.099999999999994</v>
      </c>
      <c r="G404" s="1">
        <v>45616</v>
      </c>
      <c r="H404" t="s">
        <v>17</v>
      </c>
      <c r="I404" t="s">
        <v>49</v>
      </c>
    </row>
    <row r="405" spans="1:9" x14ac:dyDescent="0.25">
      <c r="A405" t="s">
        <v>453</v>
      </c>
      <c r="B405" t="s">
        <v>60</v>
      </c>
      <c r="C405" t="s">
        <v>30</v>
      </c>
      <c r="D405">
        <v>20</v>
      </c>
      <c r="E405">
        <v>924.73</v>
      </c>
      <c r="F405">
        <v>18494.599999999999</v>
      </c>
      <c r="G405" s="1">
        <v>45433</v>
      </c>
      <c r="H405" t="s">
        <v>17</v>
      </c>
      <c r="I405" t="s">
        <v>47</v>
      </c>
    </row>
    <row r="406" spans="1:9" x14ac:dyDescent="0.25">
      <c r="A406" t="s">
        <v>454</v>
      </c>
      <c r="B406" t="s">
        <v>19</v>
      </c>
      <c r="C406" t="s">
        <v>20</v>
      </c>
      <c r="D406">
        <v>1</v>
      </c>
      <c r="E406">
        <v>7430.94</v>
      </c>
      <c r="F406">
        <v>7430.94</v>
      </c>
      <c r="G406" s="1">
        <v>45391</v>
      </c>
      <c r="H406" t="s">
        <v>33</v>
      </c>
      <c r="I406" t="s">
        <v>25</v>
      </c>
    </row>
    <row r="407" spans="1:9" x14ac:dyDescent="0.25">
      <c r="A407" t="s">
        <v>455</v>
      </c>
      <c r="B407" t="s">
        <v>60</v>
      </c>
      <c r="C407" t="s">
        <v>30</v>
      </c>
      <c r="D407">
        <v>5</v>
      </c>
      <c r="E407">
        <v>840.12</v>
      </c>
      <c r="F407">
        <v>4200.6000000000004</v>
      </c>
      <c r="G407" s="1">
        <v>45562</v>
      </c>
      <c r="H407" t="s">
        <v>12</v>
      </c>
      <c r="I407" t="s">
        <v>13</v>
      </c>
    </row>
    <row r="408" spans="1:9" x14ac:dyDescent="0.25">
      <c r="A408" t="s">
        <v>456</v>
      </c>
      <c r="B408" t="s">
        <v>22</v>
      </c>
      <c r="C408" t="s">
        <v>23</v>
      </c>
      <c r="D408">
        <v>16</v>
      </c>
      <c r="E408">
        <v>2.67</v>
      </c>
      <c r="F408">
        <v>42.72</v>
      </c>
      <c r="G408" s="1">
        <v>45361</v>
      </c>
      <c r="H408" t="s">
        <v>12</v>
      </c>
      <c r="I408" t="s">
        <v>58</v>
      </c>
    </row>
    <row r="409" spans="1:9" x14ac:dyDescent="0.25">
      <c r="A409" t="s">
        <v>457</v>
      </c>
      <c r="B409" t="s">
        <v>52</v>
      </c>
      <c r="C409" t="s">
        <v>30</v>
      </c>
      <c r="D409">
        <v>11</v>
      </c>
      <c r="E409">
        <v>230.1</v>
      </c>
      <c r="F409">
        <v>2531.1</v>
      </c>
      <c r="G409" s="1">
        <v>45650</v>
      </c>
      <c r="H409" t="s">
        <v>12</v>
      </c>
      <c r="I409" t="s">
        <v>45</v>
      </c>
    </row>
    <row r="410" spans="1:9" x14ac:dyDescent="0.25">
      <c r="A410" t="s">
        <v>458</v>
      </c>
      <c r="B410" t="s">
        <v>54</v>
      </c>
      <c r="C410" t="s">
        <v>55</v>
      </c>
      <c r="D410">
        <v>16</v>
      </c>
      <c r="E410">
        <v>30.6</v>
      </c>
      <c r="F410">
        <v>489.6</v>
      </c>
      <c r="G410" s="1">
        <v>45607</v>
      </c>
      <c r="H410" t="s">
        <v>17</v>
      </c>
      <c r="I410" t="s">
        <v>13</v>
      </c>
    </row>
    <row r="411" spans="1:9" x14ac:dyDescent="0.25">
      <c r="A411" t="s">
        <v>459</v>
      </c>
      <c r="B411" t="s">
        <v>22</v>
      </c>
      <c r="C411" t="s">
        <v>23</v>
      </c>
      <c r="D411">
        <v>20</v>
      </c>
      <c r="E411">
        <v>1.29</v>
      </c>
      <c r="F411">
        <v>25.8</v>
      </c>
      <c r="G411" s="1">
        <v>45416</v>
      </c>
      <c r="H411" t="s">
        <v>12</v>
      </c>
      <c r="I411" t="s">
        <v>13</v>
      </c>
    </row>
    <row r="412" spans="1:9" x14ac:dyDescent="0.25">
      <c r="A412" t="s">
        <v>460</v>
      </c>
      <c r="B412" t="s">
        <v>60</v>
      </c>
      <c r="C412" t="s">
        <v>30</v>
      </c>
      <c r="D412">
        <v>12</v>
      </c>
      <c r="E412">
        <v>855.91</v>
      </c>
      <c r="F412">
        <v>10270.92</v>
      </c>
      <c r="G412" s="1">
        <v>45373</v>
      </c>
      <c r="H412" t="s">
        <v>33</v>
      </c>
      <c r="I412" t="s">
        <v>25</v>
      </c>
    </row>
    <row r="413" spans="1:9" x14ac:dyDescent="0.25">
      <c r="A413" t="s">
        <v>461</v>
      </c>
      <c r="B413" t="s">
        <v>29</v>
      </c>
      <c r="C413" t="s">
        <v>30</v>
      </c>
      <c r="D413">
        <v>20</v>
      </c>
      <c r="E413">
        <v>225.82</v>
      </c>
      <c r="F413">
        <v>4516.3999999999996</v>
      </c>
      <c r="G413" s="1">
        <v>45366</v>
      </c>
      <c r="H413" t="s">
        <v>24</v>
      </c>
      <c r="I413" t="s">
        <v>36</v>
      </c>
    </row>
    <row r="414" spans="1:9" x14ac:dyDescent="0.25">
      <c r="A414" t="s">
        <v>462</v>
      </c>
      <c r="B414" t="s">
        <v>41</v>
      </c>
      <c r="C414" t="s">
        <v>11</v>
      </c>
      <c r="D414">
        <v>16</v>
      </c>
      <c r="E414">
        <v>140.62</v>
      </c>
      <c r="F414">
        <v>2249.92</v>
      </c>
      <c r="G414" s="1">
        <v>45358</v>
      </c>
      <c r="H414" t="s">
        <v>43</v>
      </c>
      <c r="I414" t="s">
        <v>36</v>
      </c>
    </row>
    <row r="415" spans="1:9" x14ac:dyDescent="0.25">
      <c r="A415" t="s">
        <v>463</v>
      </c>
      <c r="B415" t="s">
        <v>52</v>
      </c>
      <c r="C415" t="s">
        <v>30</v>
      </c>
      <c r="D415">
        <v>12</v>
      </c>
      <c r="E415">
        <v>370.17</v>
      </c>
      <c r="F415">
        <v>4442.04</v>
      </c>
      <c r="G415" s="1">
        <v>45600</v>
      </c>
      <c r="H415" t="s">
        <v>24</v>
      </c>
      <c r="I415" t="s">
        <v>39</v>
      </c>
    </row>
    <row r="416" spans="1:9" x14ac:dyDescent="0.25">
      <c r="A416" t="s">
        <v>464</v>
      </c>
      <c r="B416" t="s">
        <v>15</v>
      </c>
      <c r="C416" t="s">
        <v>16</v>
      </c>
      <c r="D416">
        <v>14</v>
      </c>
      <c r="E416">
        <v>8.4</v>
      </c>
      <c r="F416">
        <v>117.6</v>
      </c>
      <c r="G416" s="1">
        <v>45565</v>
      </c>
      <c r="H416" t="s">
        <v>24</v>
      </c>
      <c r="I416" t="s">
        <v>49</v>
      </c>
    </row>
    <row r="417" spans="1:9" x14ac:dyDescent="0.25">
      <c r="A417" t="s">
        <v>465</v>
      </c>
      <c r="B417" t="s">
        <v>15</v>
      </c>
      <c r="C417" t="s">
        <v>16</v>
      </c>
      <c r="D417">
        <v>19</v>
      </c>
      <c r="E417">
        <v>12.71</v>
      </c>
      <c r="F417">
        <v>241.49</v>
      </c>
      <c r="G417" s="1">
        <v>45320</v>
      </c>
      <c r="H417" t="s">
        <v>43</v>
      </c>
      <c r="I417" t="s">
        <v>39</v>
      </c>
    </row>
    <row r="418" spans="1:9" x14ac:dyDescent="0.25">
      <c r="A418" t="s">
        <v>466</v>
      </c>
      <c r="B418" t="s">
        <v>38</v>
      </c>
      <c r="C418" t="s">
        <v>23</v>
      </c>
      <c r="D418">
        <v>2</v>
      </c>
      <c r="E418">
        <v>18.489999999999998</v>
      </c>
      <c r="F418">
        <v>36.979999999999997</v>
      </c>
      <c r="G418" s="1">
        <v>45376</v>
      </c>
      <c r="H418" t="s">
        <v>17</v>
      </c>
      <c r="I418" t="s">
        <v>94</v>
      </c>
    </row>
    <row r="419" spans="1:9" x14ac:dyDescent="0.25">
      <c r="A419" t="s">
        <v>467</v>
      </c>
      <c r="B419" t="s">
        <v>52</v>
      </c>
      <c r="C419" t="s">
        <v>30</v>
      </c>
      <c r="D419">
        <v>6</v>
      </c>
      <c r="E419">
        <v>234.51</v>
      </c>
      <c r="F419">
        <v>1407.06</v>
      </c>
      <c r="G419" s="1">
        <v>45325</v>
      </c>
      <c r="H419" t="s">
        <v>12</v>
      </c>
      <c r="I419" t="s">
        <v>13</v>
      </c>
    </row>
    <row r="420" spans="1:9" x14ac:dyDescent="0.25">
      <c r="A420" t="s">
        <v>468</v>
      </c>
      <c r="B420" t="s">
        <v>41</v>
      </c>
      <c r="C420" t="s">
        <v>11</v>
      </c>
      <c r="D420">
        <v>13</v>
      </c>
      <c r="E420">
        <v>198</v>
      </c>
      <c r="F420">
        <v>2574</v>
      </c>
      <c r="G420" s="1">
        <v>45491</v>
      </c>
      <c r="H420" t="s">
        <v>12</v>
      </c>
      <c r="I420" t="s">
        <v>31</v>
      </c>
    </row>
    <row r="421" spans="1:9" x14ac:dyDescent="0.25">
      <c r="A421" t="s">
        <v>469</v>
      </c>
      <c r="B421" t="s">
        <v>60</v>
      </c>
      <c r="C421" t="s">
        <v>30</v>
      </c>
      <c r="D421">
        <v>5</v>
      </c>
      <c r="E421">
        <v>876.61</v>
      </c>
      <c r="F421">
        <v>4383.05</v>
      </c>
      <c r="G421" s="1">
        <v>45646</v>
      </c>
      <c r="H421" t="s">
        <v>17</v>
      </c>
      <c r="I421" t="s">
        <v>13</v>
      </c>
    </row>
    <row r="422" spans="1:9" x14ac:dyDescent="0.25">
      <c r="A422" t="s">
        <v>470</v>
      </c>
      <c r="B422" t="s">
        <v>52</v>
      </c>
      <c r="C422" t="s">
        <v>30</v>
      </c>
      <c r="D422">
        <v>5</v>
      </c>
      <c r="E422">
        <v>314.06</v>
      </c>
      <c r="F422">
        <v>1570.3</v>
      </c>
      <c r="G422" s="1">
        <v>45480</v>
      </c>
      <c r="H422" t="s">
        <v>43</v>
      </c>
      <c r="I422" t="s">
        <v>47</v>
      </c>
    </row>
    <row r="423" spans="1:9" x14ac:dyDescent="0.25">
      <c r="A423" t="s">
        <v>471</v>
      </c>
      <c r="B423" t="s">
        <v>15</v>
      </c>
      <c r="C423" t="s">
        <v>16</v>
      </c>
      <c r="D423">
        <v>9</v>
      </c>
      <c r="E423">
        <v>7.49</v>
      </c>
      <c r="F423">
        <v>67.41</v>
      </c>
      <c r="G423" s="1">
        <v>45314</v>
      </c>
      <c r="H423" t="s">
        <v>33</v>
      </c>
      <c r="I423" t="s">
        <v>31</v>
      </c>
    </row>
    <row r="424" spans="1:9" x14ac:dyDescent="0.25">
      <c r="A424" t="s">
        <v>472</v>
      </c>
      <c r="B424" t="s">
        <v>54</v>
      </c>
      <c r="C424" t="s">
        <v>55</v>
      </c>
      <c r="D424">
        <v>18</v>
      </c>
      <c r="E424">
        <v>26.48</v>
      </c>
      <c r="F424">
        <v>476.64</v>
      </c>
      <c r="G424" s="1">
        <v>45648</v>
      </c>
      <c r="H424" t="s">
        <v>12</v>
      </c>
      <c r="I424" t="s">
        <v>94</v>
      </c>
    </row>
    <row r="425" spans="1:9" x14ac:dyDescent="0.25">
      <c r="A425" t="s">
        <v>473</v>
      </c>
      <c r="B425" t="s">
        <v>38</v>
      </c>
      <c r="C425" t="s">
        <v>23</v>
      </c>
      <c r="D425">
        <v>5</v>
      </c>
      <c r="E425">
        <v>18.61</v>
      </c>
      <c r="F425">
        <v>93.05</v>
      </c>
      <c r="G425" s="1">
        <v>45372</v>
      </c>
      <c r="H425" t="s">
        <v>43</v>
      </c>
      <c r="I425" t="s">
        <v>79</v>
      </c>
    </row>
    <row r="426" spans="1:9" x14ac:dyDescent="0.25">
      <c r="A426" t="s">
        <v>474</v>
      </c>
      <c r="B426" t="s">
        <v>38</v>
      </c>
      <c r="C426" t="s">
        <v>23</v>
      </c>
      <c r="D426">
        <v>3</v>
      </c>
      <c r="E426">
        <v>18.22</v>
      </c>
      <c r="F426">
        <v>54.66</v>
      </c>
      <c r="G426" s="1">
        <v>45297</v>
      </c>
      <c r="H426" t="s">
        <v>33</v>
      </c>
      <c r="I426" t="s">
        <v>31</v>
      </c>
    </row>
    <row r="427" spans="1:9" x14ac:dyDescent="0.25">
      <c r="A427" t="s">
        <v>475</v>
      </c>
      <c r="B427" t="s">
        <v>22</v>
      </c>
      <c r="C427" t="s">
        <v>23</v>
      </c>
      <c r="D427">
        <v>17</v>
      </c>
      <c r="E427">
        <v>2.5499999999999998</v>
      </c>
      <c r="F427">
        <v>43.35</v>
      </c>
      <c r="G427" s="1">
        <v>45596</v>
      </c>
      <c r="H427" t="s">
        <v>17</v>
      </c>
      <c r="I427" t="s">
        <v>31</v>
      </c>
    </row>
    <row r="428" spans="1:9" x14ac:dyDescent="0.25">
      <c r="A428" t="s">
        <v>476</v>
      </c>
      <c r="B428" t="s">
        <v>19</v>
      </c>
      <c r="C428" t="s">
        <v>20</v>
      </c>
      <c r="D428">
        <v>1</v>
      </c>
      <c r="E428">
        <v>5117.84</v>
      </c>
      <c r="F428">
        <v>5117.84</v>
      </c>
      <c r="G428" s="1">
        <v>45304</v>
      </c>
      <c r="H428" t="s">
        <v>17</v>
      </c>
      <c r="I428" t="s">
        <v>47</v>
      </c>
    </row>
    <row r="429" spans="1:9" x14ac:dyDescent="0.25">
      <c r="A429" t="s">
        <v>477</v>
      </c>
      <c r="B429" t="s">
        <v>54</v>
      </c>
      <c r="C429" t="s">
        <v>55</v>
      </c>
      <c r="D429">
        <v>12</v>
      </c>
      <c r="E429">
        <v>20.3</v>
      </c>
      <c r="F429">
        <v>243.6</v>
      </c>
      <c r="G429" s="1">
        <v>45401</v>
      </c>
      <c r="H429" t="s">
        <v>24</v>
      </c>
      <c r="I429" t="s">
        <v>31</v>
      </c>
    </row>
    <row r="430" spans="1:9" x14ac:dyDescent="0.25">
      <c r="A430" t="s">
        <v>478</v>
      </c>
      <c r="B430" t="s">
        <v>54</v>
      </c>
      <c r="C430" t="s">
        <v>55</v>
      </c>
      <c r="D430">
        <v>18</v>
      </c>
      <c r="E430">
        <v>34.97</v>
      </c>
      <c r="F430">
        <v>629.46</v>
      </c>
      <c r="G430" s="1">
        <v>45374</v>
      </c>
      <c r="H430" t="s">
        <v>33</v>
      </c>
      <c r="I430" t="s">
        <v>34</v>
      </c>
    </row>
    <row r="431" spans="1:9" x14ac:dyDescent="0.25">
      <c r="A431" t="s">
        <v>479</v>
      </c>
      <c r="B431" t="s">
        <v>60</v>
      </c>
      <c r="C431" t="s">
        <v>30</v>
      </c>
      <c r="D431">
        <v>17</v>
      </c>
      <c r="E431">
        <v>844.38</v>
      </c>
      <c r="F431">
        <v>14354.46</v>
      </c>
      <c r="G431" s="1">
        <v>45546</v>
      </c>
      <c r="H431" t="s">
        <v>43</v>
      </c>
      <c r="I431" t="s">
        <v>31</v>
      </c>
    </row>
    <row r="432" spans="1:9" x14ac:dyDescent="0.25">
      <c r="A432" t="s">
        <v>480</v>
      </c>
      <c r="B432" t="s">
        <v>19</v>
      </c>
      <c r="C432" t="s">
        <v>20</v>
      </c>
      <c r="D432">
        <v>1</v>
      </c>
      <c r="E432">
        <v>8617.42</v>
      </c>
      <c r="F432">
        <v>8617.42</v>
      </c>
      <c r="G432" s="1">
        <v>45544</v>
      </c>
      <c r="H432" t="s">
        <v>12</v>
      </c>
      <c r="I432" t="s">
        <v>13</v>
      </c>
    </row>
    <row r="433" spans="1:9" x14ac:dyDescent="0.25">
      <c r="A433" t="s">
        <v>481</v>
      </c>
      <c r="B433" t="s">
        <v>41</v>
      </c>
      <c r="C433" t="s">
        <v>11</v>
      </c>
      <c r="D433">
        <v>13</v>
      </c>
      <c r="E433">
        <v>113.56</v>
      </c>
      <c r="F433">
        <v>1476.28</v>
      </c>
      <c r="G433" s="1">
        <v>45514</v>
      </c>
      <c r="H433" t="s">
        <v>24</v>
      </c>
      <c r="I433" t="s">
        <v>45</v>
      </c>
    </row>
    <row r="434" spans="1:9" x14ac:dyDescent="0.25">
      <c r="A434" t="s">
        <v>482</v>
      </c>
      <c r="B434" t="s">
        <v>15</v>
      </c>
      <c r="C434" t="s">
        <v>16</v>
      </c>
      <c r="D434">
        <v>3</v>
      </c>
      <c r="E434">
        <v>5.49</v>
      </c>
      <c r="F434">
        <v>16.47</v>
      </c>
      <c r="G434" s="1">
        <v>45428</v>
      </c>
      <c r="H434" t="s">
        <v>43</v>
      </c>
      <c r="I434" t="s">
        <v>94</v>
      </c>
    </row>
    <row r="435" spans="1:9" x14ac:dyDescent="0.25">
      <c r="A435" t="s">
        <v>483</v>
      </c>
      <c r="B435" t="s">
        <v>19</v>
      </c>
      <c r="C435" t="s">
        <v>20</v>
      </c>
      <c r="D435">
        <v>1</v>
      </c>
      <c r="E435">
        <v>8104.62</v>
      </c>
      <c r="F435">
        <v>8104.62</v>
      </c>
      <c r="G435" s="1">
        <v>45582</v>
      </c>
      <c r="H435" t="s">
        <v>24</v>
      </c>
      <c r="I435" t="s">
        <v>36</v>
      </c>
    </row>
    <row r="436" spans="1:9" x14ac:dyDescent="0.25">
      <c r="A436" t="s">
        <v>484</v>
      </c>
      <c r="B436" t="s">
        <v>29</v>
      </c>
      <c r="C436" t="s">
        <v>30</v>
      </c>
      <c r="D436">
        <v>7</v>
      </c>
      <c r="E436">
        <v>265.41000000000003</v>
      </c>
      <c r="F436">
        <v>1857.87</v>
      </c>
      <c r="G436" s="1">
        <v>45369</v>
      </c>
      <c r="H436" t="s">
        <v>33</v>
      </c>
      <c r="I436" t="s">
        <v>47</v>
      </c>
    </row>
    <row r="437" spans="1:9" x14ac:dyDescent="0.25">
      <c r="A437" t="s">
        <v>485</v>
      </c>
      <c r="B437" t="s">
        <v>60</v>
      </c>
      <c r="C437" t="s">
        <v>30</v>
      </c>
      <c r="D437">
        <v>2</v>
      </c>
      <c r="E437">
        <v>806.52</v>
      </c>
      <c r="F437">
        <v>1613.04</v>
      </c>
      <c r="G437" s="1">
        <v>45428</v>
      </c>
      <c r="H437" t="s">
        <v>43</v>
      </c>
      <c r="I437" t="s">
        <v>31</v>
      </c>
    </row>
    <row r="438" spans="1:9" x14ac:dyDescent="0.25">
      <c r="A438" t="s">
        <v>486</v>
      </c>
      <c r="B438" t="s">
        <v>60</v>
      </c>
      <c r="C438" t="s">
        <v>30</v>
      </c>
      <c r="D438">
        <v>9</v>
      </c>
      <c r="E438">
        <v>926.54</v>
      </c>
      <c r="F438">
        <v>8338.86</v>
      </c>
      <c r="G438" s="1">
        <v>45345</v>
      </c>
      <c r="H438" t="s">
        <v>24</v>
      </c>
      <c r="I438" t="s">
        <v>96</v>
      </c>
    </row>
    <row r="439" spans="1:9" x14ac:dyDescent="0.25">
      <c r="A439" t="s">
        <v>487</v>
      </c>
      <c r="B439" t="s">
        <v>52</v>
      </c>
      <c r="C439" t="s">
        <v>30</v>
      </c>
      <c r="D439">
        <v>3</v>
      </c>
      <c r="E439">
        <v>244.23</v>
      </c>
      <c r="F439">
        <v>732.69</v>
      </c>
      <c r="G439" s="1">
        <v>45603</v>
      </c>
      <c r="H439" t="s">
        <v>43</v>
      </c>
      <c r="I439" t="s">
        <v>47</v>
      </c>
    </row>
    <row r="440" spans="1:9" x14ac:dyDescent="0.25">
      <c r="A440" t="s">
        <v>488</v>
      </c>
      <c r="B440" t="s">
        <v>38</v>
      </c>
      <c r="C440" t="s">
        <v>23</v>
      </c>
      <c r="D440">
        <v>12</v>
      </c>
      <c r="E440">
        <v>16.350000000000001</v>
      </c>
      <c r="F440">
        <v>196.2</v>
      </c>
      <c r="G440" s="1">
        <v>45501</v>
      </c>
      <c r="H440" t="s">
        <v>43</v>
      </c>
      <c r="I440" t="s">
        <v>25</v>
      </c>
    </row>
    <row r="441" spans="1:9" x14ac:dyDescent="0.25">
      <c r="A441" t="s">
        <v>489</v>
      </c>
      <c r="B441" t="s">
        <v>60</v>
      </c>
      <c r="C441" t="s">
        <v>30</v>
      </c>
      <c r="D441">
        <v>17</v>
      </c>
      <c r="E441">
        <v>934.77</v>
      </c>
      <c r="F441">
        <v>15891.09</v>
      </c>
      <c r="G441" s="1">
        <v>45339</v>
      </c>
      <c r="H441" t="s">
        <v>24</v>
      </c>
      <c r="I441" t="s">
        <v>94</v>
      </c>
    </row>
    <row r="442" spans="1:9" x14ac:dyDescent="0.25">
      <c r="A442" t="s">
        <v>490</v>
      </c>
      <c r="B442" t="s">
        <v>15</v>
      </c>
      <c r="C442" t="s">
        <v>16</v>
      </c>
      <c r="D442">
        <v>13</v>
      </c>
      <c r="E442">
        <v>13.56</v>
      </c>
      <c r="F442">
        <v>176.28</v>
      </c>
      <c r="G442" s="1">
        <v>45295</v>
      </c>
      <c r="H442" t="s">
        <v>24</v>
      </c>
      <c r="I442" t="s">
        <v>31</v>
      </c>
    </row>
    <row r="443" spans="1:9" x14ac:dyDescent="0.25">
      <c r="A443" t="s">
        <v>491</v>
      </c>
      <c r="B443" t="s">
        <v>29</v>
      </c>
      <c r="C443" t="s">
        <v>30</v>
      </c>
      <c r="D443">
        <v>6</v>
      </c>
      <c r="E443">
        <v>194.52</v>
      </c>
      <c r="F443">
        <v>1167.1199999999999</v>
      </c>
      <c r="G443" s="1">
        <v>45548</v>
      </c>
      <c r="H443" t="s">
        <v>24</v>
      </c>
      <c r="I443" t="s">
        <v>49</v>
      </c>
    </row>
    <row r="444" spans="1:9" x14ac:dyDescent="0.25">
      <c r="A444" t="s">
        <v>492</v>
      </c>
      <c r="B444" t="s">
        <v>60</v>
      </c>
      <c r="C444" t="s">
        <v>30</v>
      </c>
      <c r="D444">
        <v>11</v>
      </c>
      <c r="E444">
        <v>968.59</v>
      </c>
      <c r="F444">
        <v>10654.49</v>
      </c>
      <c r="G444" s="1">
        <v>45634</v>
      </c>
      <c r="H444" t="s">
        <v>43</v>
      </c>
      <c r="I444" t="s">
        <v>94</v>
      </c>
    </row>
    <row r="445" spans="1:9" x14ac:dyDescent="0.25">
      <c r="A445" t="s">
        <v>493</v>
      </c>
      <c r="B445" t="s">
        <v>10</v>
      </c>
      <c r="C445" t="s">
        <v>11</v>
      </c>
      <c r="D445">
        <v>13</v>
      </c>
      <c r="E445">
        <v>154.6</v>
      </c>
      <c r="F445">
        <v>2009.8</v>
      </c>
      <c r="G445" s="1">
        <v>45509</v>
      </c>
      <c r="H445" t="s">
        <v>43</v>
      </c>
      <c r="I445" t="s">
        <v>49</v>
      </c>
    </row>
    <row r="446" spans="1:9" x14ac:dyDescent="0.25">
      <c r="A446" t="s">
        <v>494</v>
      </c>
      <c r="B446" t="s">
        <v>41</v>
      </c>
      <c r="C446" t="s">
        <v>11</v>
      </c>
      <c r="D446">
        <v>10</v>
      </c>
      <c r="E446">
        <v>114.7</v>
      </c>
      <c r="F446">
        <v>1147</v>
      </c>
      <c r="G446" s="1">
        <v>45457</v>
      </c>
      <c r="H446" t="s">
        <v>17</v>
      </c>
      <c r="I446" t="s">
        <v>133</v>
      </c>
    </row>
    <row r="447" spans="1:9" x14ac:dyDescent="0.25">
      <c r="A447" t="s">
        <v>495</v>
      </c>
      <c r="B447" t="s">
        <v>60</v>
      </c>
      <c r="C447" t="s">
        <v>30</v>
      </c>
      <c r="D447">
        <v>1</v>
      </c>
      <c r="E447">
        <v>953.39</v>
      </c>
      <c r="F447">
        <v>953.39</v>
      </c>
      <c r="G447" s="1">
        <v>45632</v>
      </c>
      <c r="H447" t="s">
        <v>33</v>
      </c>
      <c r="I447" t="s">
        <v>83</v>
      </c>
    </row>
    <row r="448" spans="1:9" x14ac:dyDescent="0.25">
      <c r="A448" t="s">
        <v>496</v>
      </c>
      <c r="B448" t="s">
        <v>19</v>
      </c>
      <c r="C448" t="s">
        <v>20</v>
      </c>
      <c r="D448">
        <v>1</v>
      </c>
      <c r="E448">
        <v>6738.19</v>
      </c>
      <c r="F448">
        <v>6738.19</v>
      </c>
      <c r="G448" s="1">
        <v>45583</v>
      </c>
      <c r="H448" t="s">
        <v>33</v>
      </c>
      <c r="I448" t="s">
        <v>13</v>
      </c>
    </row>
    <row r="449" spans="1:9" x14ac:dyDescent="0.25">
      <c r="A449" t="s">
        <v>497</v>
      </c>
      <c r="B449" t="s">
        <v>22</v>
      </c>
      <c r="C449" t="s">
        <v>23</v>
      </c>
      <c r="D449">
        <v>7</v>
      </c>
      <c r="E449">
        <v>2.96</v>
      </c>
      <c r="F449">
        <v>20.72</v>
      </c>
      <c r="G449" s="1">
        <v>45436</v>
      </c>
      <c r="H449" t="s">
        <v>12</v>
      </c>
      <c r="I449" t="s">
        <v>58</v>
      </c>
    </row>
    <row r="450" spans="1:9" x14ac:dyDescent="0.25">
      <c r="A450" t="s">
        <v>498</v>
      </c>
      <c r="B450" t="s">
        <v>54</v>
      </c>
      <c r="C450" t="s">
        <v>55</v>
      </c>
      <c r="D450">
        <v>2</v>
      </c>
      <c r="E450">
        <v>39</v>
      </c>
      <c r="F450">
        <v>78</v>
      </c>
      <c r="G450" s="1">
        <v>45363</v>
      </c>
      <c r="H450" t="s">
        <v>17</v>
      </c>
      <c r="I450" t="s">
        <v>85</v>
      </c>
    </row>
    <row r="451" spans="1:9" x14ac:dyDescent="0.25">
      <c r="A451" t="s">
        <v>499</v>
      </c>
      <c r="B451" t="s">
        <v>19</v>
      </c>
      <c r="C451" t="s">
        <v>20</v>
      </c>
      <c r="D451">
        <v>1</v>
      </c>
      <c r="E451">
        <v>5047.01</v>
      </c>
      <c r="F451">
        <v>5047.01</v>
      </c>
      <c r="G451" s="1">
        <v>45556</v>
      </c>
      <c r="H451" t="s">
        <v>33</v>
      </c>
      <c r="I451" t="s">
        <v>49</v>
      </c>
    </row>
    <row r="452" spans="1:9" x14ac:dyDescent="0.25">
      <c r="A452" t="s">
        <v>500</v>
      </c>
      <c r="B452" t="s">
        <v>54</v>
      </c>
      <c r="C452" t="s">
        <v>55</v>
      </c>
      <c r="D452">
        <v>6</v>
      </c>
      <c r="E452">
        <v>29.86</v>
      </c>
      <c r="F452">
        <v>179.16</v>
      </c>
      <c r="G452" s="1">
        <v>45328</v>
      </c>
      <c r="H452" t="s">
        <v>33</v>
      </c>
      <c r="I452" t="s">
        <v>56</v>
      </c>
    </row>
    <row r="453" spans="1:9" x14ac:dyDescent="0.25">
      <c r="A453" t="s">
        <v>501</v>
      </c>
      <c r="B453" t="s">
        <v>29</v>
      </c>
      <c r="C453" t="s">
        <v>30</v>
      </c>
      <c r="D453">
        <v>18</v>
      </c>
      <c r="E453">
        <v>152.01</v>
      </c>
      <c r="F453">
        <v>2736.18</v>
      </c>
      <c r="G453" s="1">
        <v>45373</v>
      </c>
      <c r="H453" t="s">
        <v>43</v>
      </c>
      <c r="I453" t="s">
        <v>94</v>
      </c>
    </row>
    <row r="454" spans="1:9" x14ac:dyDescent="0.25">
      <c r="A454" t="s">
        <v>502</v>
      </c>
      <c r="B454" t="s">
        <v>15</v>
      </c>
      <c r="C454" t="s">
        <v>16</v>
      </c>
      <c r="D454">
        <v>6</v>
      </c>
      <c r="E454">
        <v>8.6</v>
      </c>
      <c r="F454">
        <v>51.6</v>
      </c>
      <c r="G454" s="1">
        <v>45538</v>
      </c>
      <c r="H454" t="s">
        <v>24</v>
      </c>
      <c r="I454" t="s">
        <v>96</v>
      </c>
    </row>
    <row r="455" spans="1:9" x14ac:dyDescent="0.25">
      <c r="A455" t="s">
        <v>503</v>
      </c>
      <c r="B455" t="s">
        <v>15</v>
      </c>
      <c r="C455" t="s">
        <v>16</v>
      </c>
      <c r="D455">
        <v>16</v>
      </c>
      <c r="E455">
        <v>5.35</v>
      </c>
      <c r="F455">
        <v>85.6</v>
      </c>
      <c r="G455" s="1">
        <v>45504</v>
      </c>
      <c r="H455" t="s">
        <v>17</v>
      </c>
      <c r="I455" t="s">
        <v>25</v>
      </c>
    </row>
    <row r="456" spans="1:9" x14ac:dyDescent="0.25">
      <c r="A456" t="s">
        <v>504</v>
      </c>
      <c r="B456" t="s">
        <v>54</v>
      </c>
      <c r="C456" t="s">
        <v>55</v>
      </c>
      <c r="D456">
        <v>4</v>
      </c>
      <c r="E456">
        <v>30.47</v>
      </c>
      <c r="F456">
        <v>121.88</v>
      </c>
      <c r="G456" s="1">
        <v>45392</v>
      </c>
      <c r="H456" t="s">
        <v>17</v>
      </c>
      <c r="I456" t="s">
        <v>34</v>
      </c>
    </row>
    <row r="457" spans="1:9" x14ac:dyDescent="0.25">
      <c r="A457" t="s">
        <v>505</v>
      </c>
      <c r="B457" t="s">
        <v>54</v>
      </c>
      <c r="C457" t="s">
        <v>55</v>
      </c>
      <c r="D457">
        <v>13</v>
      </c>
      <c r="E457">
        <v>42.31</v>
      </c>
      <c r="F457">
        <v>550.03</v>
      </c>
      <c r="G457" s="1">
        <v>45485</v>
      </c>
      <c r="H457" t="s">
        <v>24</v>
      </c>
      <c r="I457" t="s">
        <v>27</v>
      </c>
    </row>
    <row r="458" spans="1:9" x14ac:dyDescent="0.25">
      <c r="A458" t="s">
        <v>506</v>
      </c>
      <c r="B458" t="s">
        <v>52</v>
      </c>
      <c r="C458" t="s">
        <v>30</v>
      </c>
      <c r="D458">
        <v>18</v>
      </c>
      <c r="E458">
        <v>255.8</v>
      </c>
      <c r="F458">
        <v>4604.3999999999996</v>
      </c>
      <c r="G458" s="1">
        <v>45574</v>
      </c>
      <c r="H458" t="s">
        <v>12</v>
      </c>
      <c r="I458" t="s">
        <v>36</v>
      </c>
    </row>
    <row r="459" spans="1:9" x14ac:dyDescent="0.25">
      <c r="A459" t="s">
        <v>507</v>
      </c>
      <c r="B459" t="s">
        <v>29</v>
      </c>
      <c r="C459" t="s">
        <v>30</v>
      </c>
      <c r="D459">
        <v>20</v>
      </c>
      <c r="E459">
        <v>205.73</v>
      </c>
      <c r="F459">
        <v>4114.6000000000004</v>
      </c>
      <c r="G459" s="1">
        <v>45447</v>
      </c>
      <c r="H459" t="s">
        <v>24</v>
      </c>
      <c r="I459" t="s">
        <v>58</v>
      </c>
    </row>
    <row r="460" spans="1:9" x14ac:dyDescent="0.25">
      <c r="A460" t="s">
        <v>508</v>
      </c>
      <c r="B460" t="s">
        <v>19</v>
      </c>
      <c r="C460" t="s">
        <v>20</v>
      </c>
      <c r="D460">
        <v>1</v>
      </c>
      <c r="E460">
        <v>6685.33</v>
      </c>
      <c r="F460">
        <v>6685.33</v>
      </c>
      <c r="G460" s="1">
        <v>45405</v>
      </c>
      <c r="H460" t="s">
        <v>12</v>
      </c>
      <c r="I460" t="s">
        <v>133</v>
      </c>
    </row>
    <row r="461" spans="1:9" x14ac:dyDescent="0.25">
      <c r="A461" t="s">
        <v>509</v>
      </c>
      <c r="B461" t="s">
        <v>52</v>
      </c>
      <c r="C461" t="s">
        <v>30</v>
      </c>
      <c r="D461">
        <v>11</v>
      </c>
      <c r="E461">
        <v>282.5</v>
      </c>
      <c r="F461">
        <v>3107.5</v>
      </c>
      <c r="G461" s="1">
        <v>45384</v>
      </c>
      <c r="H461" t="s">
        <v>17</v>
      </c>
      <c r="I461" t="s">
        <v>96</v>
      </c>
    </row>
    <row r="462" spans="1:9" x14ac:dyDescent="0.25">
      <c r="A462" t="s">
        <v>510</v>
      </c>
      <c r="B462" t="s">
        <v>38</v>
      </c>
      <c r="C462" t="s">
        <v>23</v>
      </c>
      <c r="D462">
        <v>14</v>
      </c>
      <c r="E462">
        <v>11.02</v>
      </c>
      <c r="F462">
        <v>154.28</v>
      </c>
      <c r="G462" s="1">
        <v>45346</v>
      </c>
      <c r="H462" t="s">
        <v>12</v>
      </c>
      <c r="I462" t="s">
        <v>83</v>
      </c>
    </row>
    <row r="463" spans="1:9" x14ac:dyDescent="0.25">
      <c r="A463" t="s">
        <v>511</v>
      </c>
      <c r="B463" t="s">
        <v>54</v>
      </c>
      <c r="C463" t="s">
        <v>55</v>
      </c>
      <c r="D463">
        <v>17</v>
      </c>
      <c r="E463">
        <v>34.659999999999997</v>
      </c>
      <c r="F463">
        <v>589.22</v>
      </c>
      <c r="G463" s="1">
        <v>45304</v>
      </c>
      <c r="H463" t="s">
        <v>12</v>
      </c>
      <c r="I463" t="s">
        <v>47</v>
      </c>
    </row>
    <row r="464" spans="1:9" x14ac:dyDescent="0.25">
      <c r="A464" t="s">
        <v>512</v>
      </c>
      <c r="B464" t="s">
        <v>22</v>
      </c>
      <c r="C464" t="s">
        <v>23</v>
      </c>
      <c r="D464">
        <v>7</v>
      </c>
      <c r="E464">
        <v>1.42</v>
      </c>
      <c r="F464">
        <v>9.94</v>
      </c>
      <c r="G464" s="1">
        <v>45447</v>
      </c>
      <c r="H464" t="s">
        <v>17</v>
      </c>
      <c r="I464" t="s">
        <v>79</v>
      </c>
    </row>
    <row r="465" spans="1:9" x14ac:dyDescent="0.25">
      <c r="A465" t="s">
        <v>513</v>
      </c>
      <c r="B465" t="s">
        <v>22</v>
      </c>
      <c r="C465" t="s">
        <v>23</v>
      </c>
      <c r="D465">
        <v>3</v>
      </c>
      <c r="E465">
        <v>2.98</v>
      </c>
      <c r="F465">
        <v>8.94</v>
      </c>
      <c r="G465" s="1">
        <v>45311</v>
      </c>
      <c r="H465" t="s">
        <v>12</v>
      </c>
      <c r="I465" t="s">
        <v>39</v>
      </c>
    </row>
    <row r="466" spans="1:9" x14ac:dyDescent="0.25">
      <c r="A466" t="s">
        <v>514</v>
      </c>
      <c r="B466" t="s">
        <v>15</v>
      </c>
      <c r="C466" t="s">
        <v>16</v>
      </c>
      <c r="D466">
        <v>10</v>
      </c>
      <c r="E466">
        <v>9.52</v>
      </c>
      <c r="F466">
        <v>95.2</v>
      </c>
      <c r="G466" s="1">
        <v>45491</v>
      </c>
      <c r="H466" t="s">
        <v>12</v>
      </c>
      <c r="I466" t="s">
        <v>58</v>
      </c>
    </row>
    <row r="467" spans="1:9" x14ac:dyDescent="0.25">
      <c r="A467" t="s">
        <v>515</v>
      </c>
      <c r="B467" t="s">
        <v>10</v>
      </c>
      <c r="C467" t="s">
        <v>11</v>
      </c>
      <c r="D467">
        <v>7</v>
      </c>
      <c r="E467">
        <v>185.08</v>
      </c>
      <c r="F467">
        <v>1295.56</v>
      </c>
      <c r="G467" s="1">
        <v>45302</v>
      </c>
      <c r="H467" t="s">
        <v>43</v>
      </c>
      <c r="I467" t="s">
        <v>79</v>
      </c>
    </row>
    <row r="468" spans="1:9" x14ac:dyDescent="0.25">
      <c r="A468" t="s">
        <v>516</v>
      </c>
      <c r="B468" t="s">
        <v>38</v>
      </c>
      <c r="C468" t="s">
        <v>23</v>
      </c>
      <c r="D468">
        <v>6</v>
      </c>
      <c r="E468">
        <v>17.63</v>
      </c>
      <c r="F468">
        <v>105.78</v>
      </c>
      <c r="G468" s="1">
        <v>45455</v>
      </c>
      <c r="H468" t="s">
        <v>17</v>
      </c>
      <c r="I468" t="s">
        <v>34</v>
      </c>
    </row>
    <row r="469" spans="1:9" x14ac:dyDescent="0.25">
      <c r="A469" t="s">
        <v>517</v>
      </c>
      <c r="B469" t="s">
        <v>52</v>
      </c>
      <c r="C469" t="s">
        <v>30</v>
      </c>
      <c r="D469">
        <v>17</v>
      </c>
      <c r="E469">
        <v>202.33</v>
      </c>
      <c r="F469">
        <v>3439.61</v>
      </c>
      <c r="G469" s="1">
        <v>45330</v>
      </c>
      <c r="H469" t="s">
        <v>43</v>
      </c>
      <c r="I469" t="s">
        <v>45</v>
      </c>
    </row>
    <row r="470" spans="1:9" x14ac:dyDescent="0.25">
      <c r="A470" t="s">
        <v>518</v>
      </c>
      <c r="B470" t="s">
        <v>10</v>
      </c>
      <c r="C470" t="s">
        <v>11</v>
      </c>
      <c r="D470">
        <v>11</v>
      </c>
      <c r="E470">
        <v>150.66</v>
      </c>
      <c r="F470">
        <v>1657.26</v>
      </c>
      <c r="G470" s="1">
        <v>45358</v>
      </c>
      <c r="H470" t="s">
        <v>33</v>
      </c>
      <c r="I470" t="s">
        <v>79</v>
      </c>
    </row>
    <row r="471" spans="1:9" x14ac:dyDescent="0.25">
      <c r="A471" t="s">
        <v>519</v>
      </c>
      <c r="B471" t="s">
        <v>15</v>
      </c>
      <c r="C471" t="s">
        <v>16</v>
      </c>
      <c r="D471">
        <v>10</v>
      </c>
      <c r="E471">
        <v>14.35</v>
      </c>
      <c r="F471">
        <v>143.5</v>
      </c>
      <c r="G471" s="1">
        <v>45512</v>
      </c>
      <c r="H471" t="s">
        <v>33</v>
      </c>
      <c r="I471" t="s">
        <v>47</v>
      </c>
    </row>
    <row r="472" spans="1:9" x14ac:dyDescent="0.25">
      <c r="A472" t="s">
        <v>520</v>
      </c>
      <c r="B472" t="s">
        <v>38</v>
      </c>
      <c r="C472" t="s">
        <v>23</v>
      </c>
      <c r="D472">
        <v>15</v>
      </c>
      <c r="E472">
        <v>18.14</v>
      </c>
      <c r="F472">
        <v>272.10000000000002</v>
      </c>
      <c r="G472" s="1">
        <v>45493</v>
      </c>
      <c r="H472" t="s">
        <v>17</v>
      </c>
      <c r="I472" t="s">
        <v>34</v>
      </c>
    </row>
    <row r="473" spans="1:9" x14ac:dyDescent="0.25">
      <c r="A473" t="s">
        <v>521</v>
      </c>
      <c r="B473" t="s">
        <v>60</v>
      </c>
      <c r="C473" t="s">
        <v>30</v>
      </c>
      <c r="D473">
        <v>18</v>
      </c>
      <c r="E473">
        <v>840.57</v>
      </c>
      <c r="F473">
        <v>15130.26</v>
      </c>
      <c r="G473" s="1">
        <v>45356</v>
      </c>
      <c r="H473" t="s">
        <v>12</v>
      </c>
      <c r="I473" t="s">
        <v>96</v>
      </c>
    </row>
    <row r="474" spans="1:9" x14ac:dyDescent="0.25">
      <c r="A474" t="s">
        <v>522</v>
      </c>
      <c r="B474" t="s">
        <v>19</v>
      </c>
      <c r="C474" t="s">
        <v>20</v>
      </c>
      <c r="D474">
        <v>1</v>
      </c>
      <c r="E474">
        <v>5151.72</v>
      </c>
      <c r="F474">
        <v>5151.72</v>
      </c>
      <c r="G474" s="1">
        <v>45502</v>
      </c>
      <c r="H474" t="s">
        <v>12</v>
      </c>
      <c r="I474" t="s">
        <v>64</v>
      </c>
    </row>
    <row r="475" spans="1:9" x14ac:dyDescent="0.25">
      <c r="A475" t="s">
        <v>523</v>
      </c>
      <c r="B475" t="s">
        <v>22</v>
      </c>
      <c r="C475" t="s">
        <v>23</v>
      </c>
      <c r="D475">
        <v>16</v>
      </c>
      <c r="E475">
        <v>1.81</v>
      </c>
      <c r="F475">
        <v>28.96</v>
      </c>
      <c r="G475" s="1">
        <v>45332</v>
      </c>
      <c r="H475" t="s">
        <v>12</v>
      </c>
      <c r="I475" t="s">
        <v>31</v>
      </c>
    </row>
    <row r="476" spans="1:9" x14ac:dyDescent="0.25">
      <c r="A476" t="s">
        <v>524</v>
      </c>
      <c r="B476" t="s">
        <v>38</v>
      </c>
      <c r="C476" t="s">
        <v>23</v>
      </c>
      <c r="D476">
        <v>16</v>
      </c>
      <c r="E476">
        <v>13.12</v>
      </c>
      <c r="F476">
        <v>209.92</v>
      </c>
      <c r="G476" s="1">
        <v>45549</v>
      </c>
      <c r="H476" t="s">
        <v>17</v>
      </c>
      <c r="I476" t="s">
        <v>34</v>
      </c>
    </row>
    <row r="477" spans="1:9" x14ac:dyDescent="0.25">
      <c r="A477" t="s">
        <v>525</v>
      </c>
      <c r="B477" t="s">
        <v>19</v>
      </c>
      <c r="C477" t="s">
        <v>20</v>
      </c>
      <c r="D477">
        <v>1</v>
      </c>
      <c r="E477">
        <v>5159.92</v>
      </c>
      <c r="F477">
        <v>5159.92</v>
      </c>
      <c r="G477" s="1">
        <v>45576</v>
      </c>
      <c r="H477" t="s">
        <v>12</v>
      </c>
      <c r="I477" t="s">
        <v>49</v>
      </c>
    </row>
    <row r="478" spans="1:9" x14ac:dyDescent="0.25">
      <c r="A478" t="s">
        <v>526</v>
      </c>
      <c r="B478" t="s">
        <v>54</v>
      </c>
      <c r="C478" t="s">
        <v>55</v>
      </c>
      <c r="D478">
        <v>15</v>
      </c>
      <c r="E478">
        <v>21.66</v>
      </c>
      <c r="F478">
        <v>324.89999999999998</v>
      </c>
      <c r="G478" s="1">
        <v>45640</v>
      </c>
      <c r="H478" t="s">
        <v>33</v>
      </c>
      <c r="I478" t="s">
        <v>34</v>
      </c>
    </row>
    <row r="479" spans="1:9" x14ac:dyDescent="0.25">
      <c r="A479" t="s">
        <v>527</v>
      </c>
      <c r="B479" t="s">
        <v>38</v>
      </c>
      <c r="C479" t="s">
        <v>23</v>
      </c>
      <c r="D479">
        <v>6</v>
      </c>
      <c r="E479">
        <v>16.09</v>
      </c>
      <c r="F479">
        <v>96.54</v>
      </c>
      <c r="G479" s="1">
        <v>45514</v>
      </c>
      <c r="H479" t="s">
        <v>33</v>
      </c>
      <c r="I479" t="s">
        <v>39</v>
      </c>
    </row>
    <row r="480" spans="1:9" x14ac:dyDescent="0.25">
      <c r="A480" t="s">
        <v>528</v>
      </c>
      <c r="B480" t="s">
        <v>15</v>
      </c>
      <c r="C480" t="s">
        <v>16</v>
      </c>
      <c r="D480">
        <v>2</v>
      </c>
      <c r="E480">
        <v>14.14</v>
      </c>
      <c r="F480">
        <v>28.28</v>
      </c>
      <c r="G480" s="1">
        <v>45652</v>
      </c>
      <c r="H480" t="s">
        <v>43</v>
      </c>
      <c r="I480" t="s">
        <v>27</v>
      </c>
    </row>
    <row r="481" spans="1:9" x14ac:dyDescent="0.25">
      <c r="A481" t="s">
        <v>529</v>
      </c>
      <c r="B481" t="s">
        <v>38</v>
      </c>
      <c r="C481" t="s">
        <v>23</v>
      </c>
      <c r="D481">
        <v>6</v>
      </c>
      <c r="E481">
        <v>12.06</v>
      </c>
      <c r="F481">
        <v>72.36</v>
      </c>
      <c r="G481" s="1">
        <v>45501</v>
      </c>
      <c r="H481" t="s">
        <v>17</v>
      </c>
      <c r="I481" t="s">
        <v>45</v>
      </c>
    </row>
    <row r="482" spans="1:9" x14ac:dyDescent="0.25">
      <c r="A482" t="s">
        <v>530</v>
      </c>
      <c r="B482" t="s">
        <v>15</v>
      </c>
      <c r="C482" t="s">
        <v>16</v>
      </c>
      <c r="D482">
        <v>6</v>
      </c>
      <c r="E482">
        <v>7</v>
      </c>
      <c r="F482">
        <v>42</v>
      </c>
      <c r="G482" s="1">
        <v>45424</v>
      </c>
      <c r="H482" t="s">
        <v>12</v>
      </c>
      <c r="I482" t="s">
        <v>69</v>
      </c>
    </row>
    <row r="483" spans="1:9" x14ac:dyDescent="0.25">
      <c r="A483" t="s">
        <v>531</v>
      </c>
      <c r="B483" t="s">
        <v>29</v>
      </c>
      <c r="C483" t="s">
        <v>30</v>
      </c>
      <c r="D483">
        <v>16</v>
      </c>
      <c r="E483">
        <v>260.2</v>
      </c>
      <c r="F483">
        <v>4163.2</v>
      </c>
      <c r="G483" s="1">
        <v>45537</v>
      </c>
      <c r="H483" t="s">
        <v>12</v>
      </c>
      <c r="I483" t="s">
        <v>45</v>
      </c>
    </row>
    <row r="484" spans="1:9" x14ac:dyDescent="0.25">
      <c r="A484" t="s">
        <v>532</v>
      </c>
      <c r="B484" t="s">
        <v>52</v>
      </c>
      <c r="C484" t="s">
        <v>30</v>
      </c>
      <c r="D484">
        <v>7</v>
      </c>
      <c r="E484">
        <v>348.06</v>
      </c>
      <c r="F484">
        <v>2436.42</v>
      </c>
      <c r="G484" s="1">
        <v>45407</v>
      </c>
      <c r="H484" t="s">
        <v>43</v>
      </c>
      <c r="I484" t="s">
        <v>34</v>
      </c>
    </row>
    <row r="485" spans="1:9" x14ac:dyDescent="0.25">
      <c r="A485" t="s">
        <v>533</v>
      </c>
      <c r="B485" t="s">
        <v>38</v>
      </c>
      <c r="C485" t="s">
        <v>23</v>
      </c>
      <c r="D485">
        <v>10</v>
      </c>
      <c r="E485">
        <v>18.07</v>
      </c>
      <c r="F485">
        <v>180.7</v>
      </c>
      <c r="G485" s="1">
        <v>45402</v>
      </c>
      <c r="H485" t="s">
        <v>12</v>
      </c>
      <c r="I485" t="s">
        <v>56</v>
      </c>
    </row>
    <row r="486" spans="1:9" x14ac:dyDescent="0.25">
      <c r="A486" t="s">
        <v>534</v>
      </c>
      <c r="B486" t="s">
        <v>29</v>
      </c>
      <c r="C486" t="s">
        <v>30</v>
      </c>
      <c r="D486">
        <v>16</v>
      </c>
      <c r="E486">
        <v>200.15</v>
      </c>
      <c r="F486">
        <v>3202.4</v>
      </c>
      <c r="G486" s="1">
        <v>45578</v>
      </c>
      <c r="H486" t="s">
        <v>33</v>
      </c>
      <c r="I486" t="s">
        <v>64</v>
      </c>
    </row>
    <row r="487" spans="1:9" x14ac:dyDescent="0.25">
      <c r="A487" t="s">
        <v>535</v>
      </c>
      <c r="B487" t="s">
        <v>54</v>
      </c>
      <c r="C487" t="s">
        <v>55</v>
      </c>
      <c r="D487">
        <v>19</v>
      </c>
      <c r="E487">
        <v>27.44</v>
      </c>
      <c r="F487">
        <v>521.36</v>
      </c>
      <c r="G487" s="1">
        <v>45459</v>
      </c>
      <c r="H487" t="s">
        <v>43</v>
      </c>
      <c r="I487" t="s">
        <v>79</v>
      </c>
    </row>
    <row r="488" spans="1:9" x14ac:dyDescent="0.25">
      <c r="A488" t="s">
        <v>536</v>
      </c>
      <c r="B488" t="s">
        <v>22</v>
      </c>
      <c r="C488" t="s">
        <v>23</v>
      </c>
      <c r="D488">
        <v>12</v>
      </c>
      <c r="E488">
        <v>1.24</v>
      </c>
      <c r="F488">
        <v>14.88</v>
      </c>
      <c r="G488" s="1">
        <v>45531</v>
      </c>
      <c r="H488" t="s">
        <v>33</v>
      </c>
      <c r="I488" t="s">
        <v>58</v>
      </c>
    </row>
    <row r="489" spans="1:9" x14ac:dyDescent="0.25">
      <c r="A489" t="s">
        <v>537</v>
      </c>
      <c r="B489" t="s">
        <v>60</v>
      </c>
      <c r="C489" t="s">
        <v>30</v>
      </c>
      <c r="D489">
        <v>18</v>
      </c>
      <c r="E489">
        <v>969.94</v>
      </c>
      <c r="F489">
        <v>17458.919999999998</v>
      </c>
      <c r="G489" s="1">
        <v>45449</v>
      </c>
      <c r="H489" t="s">
        <v>12</v>
      </c>
      <c r="I489" t="s">
        <v>45</v>
      </c>
    </row>
    <row r="490" spans="1:9" x14ac:dyDescent="0.25">
      <c r="A490" t="s">
        <v>538</v>
      </c>
      <c r="B490" t="s">
        <v>60</v>
      </c>
      <c r="C490" t="s">
        <v>30</v>
      </c>
      <c r="D490">
        <v>15</v>
      </c>
      <c r="E490">
        <v>836.99</v>
      </c>
      <c r="F490">
        <v>12554.85</v>
      </c>
      <c r="G490" s="1">
        <v>45644</v>
      </c>
      <c r="H490" t="s">
        <v>17</v>
      </c>
      <c r="I490" t="s">
        <v>45</v>
      </c>
    </row>
    <row r="491" spans="1:9" x14ac:dyDescent="0.25">
      <c r="A491" t="s">
        <v>539</v>
      </c>
      <c r="B491" t="s">
        <v>38</v>
      </c>
      <c r="C491" t="s">
        <v>23</v>
      </c>
      <c r="D491">
        <v>9</v>
      </c>
      <c r="E491">
        <v>13.57</v>
      </c>
      <c r="F491">
        <v>122.13</v>
      </c>
      <c r="G491" s="1">
        <v>45440</v>
      </c>
      <c r="H491" t="s">
        <v>43</v>
      </c>
      <c r="I491" t="s">
        <v>64</v>
      </c>
    </row>
    <row r="492" spans="1:9" x14ac:dyDescent="0.25">
      <c r="A492" t="s">
        <v>540</v>
      </c>
      <c r="B492" t="s">
        <v>54</v>
      </c>
      <c r="C492" t="s">
        <v>55</v>
      </c>
      <c r="D492">
        <v>5</v>
      </c>
      <c r="E492">
        <v>20.67</v>
      </c>
      <c r="F492">
        <v>103.35</v>
      </c>
      <c r="G492" s="1">
        <v>45400</v>
      </c>
      <c r="H492" t="s">
        <v>43</v>
      </c>
      <c r="I492" t="s">
        <v>36</v>
      </c>
    </row>
    <row r="493" spans="1:9" x14ac:dyDescent="0.25">
      <c r="A493" t="s">
        <v>541</v>
      </c>
      <c r="B493" t="s">
        <v>54</v>
      </c>
      <c r="C493" t="s">
        <v>55</v>
      </c>
      <c r="D493">
        <v>16</v>
      </c>
      <c r="E493">
        <v>28.97</v>
      </c>
      <c r="F493">
        <v>463.52</v>
      </c>
      <c r="G493" s="1">
        <v>45605</v>
      </c>
      <c r="H493" t="s">
        <v>33</v>
      </c>
      <c r="I493" t="s">
        <v>79</v>
      </c>
    </row>
    <row r="494" spans="1:9" x14ac:dyDescent="0.25">
      <c r="A494" t="s">
        <v>542</v>
      </c>
      <c r="B494" t="s">
        <v>54</v>
      </c>
      <c r="C494" t="s">
        <v>55</v>
      </c>
      <c r="D494">
        <v>12</v>
      </c>
      <c r="E494">
        <v>23.55</v>
      </c>
      <c r="F494">
        <v>282.60000000000002</v>
      </c>
      <c r="G494" s="1">
        <v>45431</v>
      </c>
      <c r="H494" t="s">
        <v>17</v>
      </c>
      <c r="I494" t="s">
        <v>56</v>
      </c>
    </row>
    <row r="495" spans="1:9" x14ac:dyDescent="0.25">
      <c r="A495" t="s">
        <v>543</v>
      </c>
      <c r="B495" t="s">
        <v>38</v>
      </c>
      <c r="C495" t="s">
        <v>23</v>
      </c>
      <c r="D495">
        <v>4</v>
      </c>
      <c r="E495">
        <v>15.67</v>
      </c>
      <c r="F495">
        <v>62.68</v>
      </c>
      <c r="G495" s="1">
        <v>45476</v>
      </c>
      <c r="H495" t="s">
        <v>17</v>
      </c>
      <c r="I495" t="s">
        <v>34</v>
      </c>
    </row>
    <row r="496" spans="1:9" x14ac:dyDescent="0.25">
      <c r="A496" t="s">
        <v>544</v>
      </c>
      <c r="B496" t="s">
        <v>52</v>
      </c>
      <c r="C496" t="s">
        <v>30</v>
      </c>
      <c r="D496">
        <v>4</v>
      </c>
      <c r="E496">
        <v>310.33999999999997</v>
      </c>
      <c r="F496">
        <v>1241.3599999999999</v>
      </c>
      <c r="G496" s="1">
        <v>45300</v>
      </c>
      <c r="H496" t="s">
        <v>43</v>
      </c>
      <c r="I496" t="s">
        <v>64</v>
      </c>
    </row>
    <row r="497" spans="1:9" x14ac:dyDescent="0.25">
      <c r="A497" t="s">
        <v>545</v>
      </c>
      <c r="B497" t="s">
        <v>41</v>
      </c>
      <c r="C497" t="s">
        <v>11</v>
      </c>
      <c r="D497">
        <v>19</v>
      </c>
      <c r="E497">
        <v>104.12</v>
      </c>
      <c r="F497">
        <v>1978.28</v>
      </c>
      <c r="G497" s="1">
        <v>45524</v>
      </c>
      <c r="H497" t="s">
        <v>43</v>
      </c>
      <c r="I497" t="s">
        <v>94</v>
      </c>
    </row>
    <row r="498" spans="1:9" x14ac:dyDescent="0.25">
      <c r="A498" t="s">
        <v>546</v>
      </c>
      <c r="B498" t="s">
        <v>60</v>
      </c>
      <c r="C498" t="s">
        <v>30</v>
      </c>
      <c r="D498">
        <v>5</v>
      </c>
      <c r="E498">
        <v>919.08</v>
      </c>
      <c r="F498">
        <v>4595.3999999999996</v>
      </c>
      <c r="G498" s="1">
        <v>45519</v>
      </c>
      <c r="H498" t="s">
        <v>33</v>
      </c>
      <c r="I498" t="s">
        <v>45</v>
      </c>
    </row>
    <row r="499" spans="1:9" x14ac:dyDescent="0.25">
      <c r="A499" t="s">
        <v>547</v>
      </c>
      <c r="B499" t="s">
        <v>22</v>
      </c>
      <c r="C499" t="s">
        <v>23</v>
      </c>
      <c r="D499">
        <v>3</v>
      </c>
      <c r="E499">
        <v>1.51</v>
      </c>
      <c r="F499">
        <v>4.53</v>
      </c>
      <c r="G499" s="1">
        <v>45424</v>
      </c>
      <c r="H499" t="s">
        <v>43</v>
      </c>
      <c r="I499" t="s">
        <v>83</v>
      </c>
    </row>
    <row r="500" spans="1:9" x14ac:dyDescent="0.25">
      <c r="A500" t="s">
        <v>548</v>
      </c>
      <c r="B500" t="s">
        <v>41</v>
      </c>
      <c r="C500" t="s">
        <v>11</v>
      </c>
      <c r="D500">
        <v>17</v>
      </c>
      <c r="E500">
        <v>162.01</v>
      </c>
      <c r="F500">
        <v>2754.17</v>
      </c>
      <c r="G500" s="1">
        <v>45365</v>
      </c>
      <c r="H500" t="s">
        <v>24</v>
      </c>
      <c r="I500" t="s">
        <v>69</v>
      </c>
    </row>
    <row r="501" spans="1:9" x14ac:dyDescent="0.25">
      <c r="A501" t="s">
        <v>549</v>
      </c>
      <c r="B501" t="s">
        <v>15</v>
      </c>
      <c r="C501" t="s">
        <v>16</v>
      </c>
      <c r="D501">
        <v>4</v>
      </c>
      <c r="E501">
        <v>13.64</v>
      </c>
      <c r="F501">
        <v>54.56</v>
      </c>
      <c r="G501" s="1">
        <v>45353</v>
      </c>
      <c r="H501" t="s">
        <v>12</v>
      </c>
      <c r="I50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F985-ED05-4F65-9933-741776DF58E0}">
  <dimension ref="A1:I501"/>
  <sheetViews>
    <sheetView workbookViewId="0">
      <selection activeCell="D17" sqref="A1:I501"/>
    </sheetView>
  </sheetViews>
  <sheetFormatPr defaultRowHeight="15" x14ac:dyDescent="0.25"/>
  <cols>
    <col min="1" max="1" width="15.42578125" bestFit="1" customWidth="1"/>
    <col min="2" max="2" width="23.140625" bestFit="1" customWidth="1"/>
    <col min="3" max="3" width="14.5703125" bestFit="1" customWidth="1"/>
    <col min="4" max="4" width="11" bestFit="1" customWidth="1"/>
    <col min="5" max="5" width="11.42578125" bestFit="1" customWidth="1"/>
    <col min="6" max="6" width="11.5703125" bestFit="1" customWidth="1"/>
    <col min="7" max="7" width="15.5703125" style="1" bestFit="1" customWidth="1"/>
    <col min="8" max="8" width="17.5703125" bestFit="1" customWidth="1"/>
    <col min="9" max="9" width="17.85546875" bestFit="1" customWidth="1"/>
  </cols>
  <sheetData>
    <row r="1" spans="1:9" x14ac:dyDescent="0.25">
      <c r="A1" s="2" t="s">
        <v>0</v>
      </c>
      <c r="B1" s="2" t="s">
        <v>550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10</v>
      </c>
      <c r="E2" s="2">
        <v>113.15</v>
      </c>
      <c r="F2" s="2">
        <v>1131.5</v>
      </c>
      <c r="G2" s="3">
        <v>45401</v>
      </c>
      <c r="H2" s="2" t="s">
        <v>12</v>
      </c>
      <c r="I2" s="2" t="s">
        <v>13</v>
      </c>
    </row>
    <row r="3" spans="1:9" x14ac:dyDescent="0.25">
      <c r="A3" s="2" t="s">
        <v>14</v>
      </c>
      <c r="B3" s="2" t="s">
        <v>15</v>
      </c>
      <c r="C3" s="2" t="s">
        <v>16</v>
      </c>
      <c r="D3" s="2">
        <v>16</v>
      </c>
      <c r="E3" s="2">
        <v>12.62</v>
      </c>
      <c r="F3" s="2">
        <v>201.92</v>
      </c>
      <c r="G3" s="3">
        <v>45479</v>
      </c>
      <c r="H3" s="2" t="s">
        <v>17</v>
      </c>
      <c r="I3" s="2" t="s">
        <v>13</v>
      </c>
    </row>
    <row r="4" spans="1:9" x14ac:dyDescent="0.25">
      <c r="A4" s="2" t="s">
        <v>18</v>
      </c>
      <c r="B4" s="2" t="s">
        <v>19</v>
      </c>
      <c r="C4" s="2" t="s">
        <v>20</v>
      </c>
      <c r="D4" s="2">
        <v>1</v>
      </c>
      <c r="E4" s="2">
        <v>5649.34</v>
      </c>
      <c r="F4" s="2">
        <v>5649.34</v>
      </c>
      <c r="G4" s="3">
        <v>45545</v>
      </c>
      <c r="H4" s="2" t="s">
        <v>12</v>
      </c>
      <c r="I4" s="2" t="s">
        <v>13</v>
      </c>
    </row>
    <row r="5" spans="1:9" x14ac:dyDescent="0.25">
      <c r="A5" s="2" t="s">
        <v>21</v>
      </c>
      <c r="B5" s="2" t="s">
        <v>22</v>
      </c>
      <c r="C5" s="2" t="s">
        <v>23</v>
      </c>
      <c r="D5" s="2">
        <v>13</v>
      </c>
      <c r="E5" s="2">
        <v>2.92</v>
      </c>
      <c r="F5" s="2">
        <v>37.96</v>
      </c>
      <c r="G5" s="3">
        <v>45312</v>
      </c>
      <c r="H5" s="2" t="s">
        <v>24</v>
      </c>
      <c r="I5" s="2" t="s">
        <v>25</v>
      </c>
    </row>
    <row r="6" spans="1:9" x14ac:dyDescent="0.25">
      <c r="A6" s="2" t="s">
        <v>26</v>
      </c>
      <c r="B6" s="2" t="s">
        <v>22</v>
      </c>
      <c r="C6" s="2" t="s">
        <v>23</v>
      </c>
      <c r="D6" s="2">
        <v>19</v>
      </c>
      <c r="E6" s="2">
        <v>1.39</v>
      </c>
      <c r="F6" s="2">
        <v>26.41</v>
      </c>
      <c r="G6" s="3">
        <v>45325</v>
      </c>
      <c r="H6" s="2" t="s">
        <v>12</v>
      </c>
      <c r="I6" s="2" t="s">
        <v>27</v>
      </c>
    </row>
    <row r="7" spans="1:9" x14ac:dyDescent="0.25">
      <c r="A7" s="2" t="s">
        <v>28</v>
      </c>
      <c r="B7" s="2" t="s">
        <v>29</v>
      </c>
      <c r="C7" s="2" t="s">
        <v>30</v>
      </c>
      <c r="D7" s="2">
        <v>19</v>
      </c>
      <c r="E7" s="2">
        <v>150.94</v>
      </c>
      <c r="F7" s="2">
        <v>2867.86</v>
      </c>
      <c r="G7" s="3">
        <v>45624</v>
      </c>
      <c r="H7" s="2" t="s">
        <v>24</v>
      </c>
      <c r="I7" s="2" t="s">
        <v>31</v>
      </c>
    </row>
    <row r="8" spans="1:9" x14ac:dyDescent="0.25">
      <c r="A8" s="2" t="s">
        <v>32</v>
      </c>
      <c r="B8" s="2" t="s">
        <v>22</v>
      </c>
      <c r="C8" s="2" t="s">
        <v>23</v>
      </c>
      <c r="D8" s="2">
        <v>8</v>
      </c>
      <c r="E8" s="2">
        <v>2.73</v>
      </c>
      <c r="F8" s="2">
        <v>21.84</v>
      </c>
      <c r="G8" s="3">
        <v>45341</v>
      </c>
      <c r="H8" s="2" t="s">
        <v>33</v>
      </c>
      <c r="I8" s="2" t="s">
        <v>34</v>
      </c>
    </row>
    <row r="9" spans="1:9" x14ac:dyDescent="0.25">
      <c r="A9" s="2" t="s">
        <v>35</v>
      </c>
      <c r="B9" s="2" t="s">
        <v>22</v>
      </c>
      <c r="C9" s="2" t="s">
        <v>23</v>
      </c>
      <c r="D9" s="2">
        <v>4</v>
      </c>
      <c r="E9" s="2">
        <v>2.42</v>
      </c>
      <c r="F9" s="2">
        <v>9.68</v>
      </c>
      <c r="G9" s="3">
        <v>45546</v>
      </c>
      <c r="H9" s="2" t="s">
        <v>24</v>
      </c>
      <c r="I9" s="2" t="s">
        <v>36</v>
      </c>
    </row>
    <row r="10" spans="1:9" x14ac:dyDescent="0.25">
      <c r="A10" s="2" t="s">
        <v>37</v>
      </c>
      <c r="B10" s="2" t="s">
        <v>38</v>
      </c>
      <c r="C10" s="2" t="s">
        <v>23</v>
      </c>
      <c r="D10" s="2">
        <v>13</v>
      </c>
      <c r="E10" s="2">
        <v>11.89</v>
      </c>
      <c r="F10" s="2">
        <v>154.57</v>
      </c>
      <c r="G10" s="3">
        <v>45394</v>
      </c>
      <c r="H10" s="2" t="s">
        <v>24</v>
      </c>
      <c r="I10" s="2" t="s">
        <v>39</v>
      </c>
    </row>
    <row r="11" spans="1:9" x14ac:dyDescent="0.25">
      <c r="A11" s="2" t="s">
        <v>40</v>
      </c>
      <c r="B11" s="2" t="s">
        <v>41</v>
      </c>
      <c r="C11" s="2" t="s">
        <v>11</v>
      </c>
      <c r="D11" s="2">
        <v>19</v>
      </c>
      <c r="E11" s="2">
        <v>100.82</v>
      </c>
      <c r="F11" s="2">
        <v>1915.58</v>
      </c>
      <c r="G11" s="3">
        <v>45640</v>
      </c>
      <c r="H11" s="2" t="s">
        <v>24</v>
      </c>
      <c r="I11" s="2" t="s">
        <v>36</v>
      </c>
    </row>
    <row r="12" spans="1:9" x14ac:dyDescent="0.25">
      <c r="A12" s="2" t="s">
        <v>42</v>
      </c>
      <c r="B12" s="2" t="s">
        <v>19</v>
      </c>
      <c r="C12" s="2" t="s">
        <v>20</v>
      </c>
      <c r="D12" s="2">
        <v>1</v>
      </c>
      <c r="E12" s="2">
        <v>8183.91</v>
      </c>
      <c r="F12" s="2">
        <v>8183.91</v>
      </c>
      <c r="G12" s="3">
        <v>45304</v>
      </c>
      <c r="H12" s="2" t="s">
        <v>43</v>
      </c>
      <c r="I12" s="2" t="s">
        <v>36</v>
      </c>
    </row>
    <row r="13" spans="1:9" x14ac:dyDescent="0.25">
      <c r="A13" s="2" t="s">
        <v>44</v>
      </c>
      <c r="B13" s="2" t="s">
        <v>22</v>
      </c>
      <c r="C13" s="2" t="s">
        <v>23</v>
      </c>
      <c r="D13" s="2">
        <v>14</v>
      </c>
      <c r="E13" s="2">
        <v>2.92</v>
      </c>
      <c r="F13" s="2">
        <v>40.880000000000003</v>
      </c>
      <c r="G13" s="3">
        <v>45505</v>
      </c>
      <c r="H13" s="2" t="s">
        <v>24</v>
      </c>
      <c r="I13" s="2" t="s">
        <v>45</v>
      </c>
    </row>
    <row r="14" spans="1:9" x14ac:dyDescent="0.25">
      <c r="A14" s="2" t="s">
        <v>46</v>
      </c>
      <c r="B14" s="2" t="s">
        <v>15</v>
      </c>
      <c r="C14" s="2" t="s">
        <v>16</v>
      </c>
      <c r="D14" s="2">
        <v>15</v>
      </c>
      <c r="E14" s="2">
        <v>8.4</v>
      </c>
      <c r="F14" s="2">
        <v>126</v>
      </c>
      <c r="G14" s="3">
        <v>45308</v>
      </c>
      <c r="H14" s="2" t="s">
        <v>24</v>
      </c>
      <c r="I14" s="2" t="s">
        <v>47</v>
      </c>
    </row>
    <row r="15" spans="1:9" x14ac:dyDescent="0.25">
      <c r="A15" s="2" t="s">
        <v>48</v>
      </c>
      <c r="B15" s="2" t="s">
        <v>41</v>
      </c>
      <c r="C15" s="2" t="s">
        <v>11</v>
      </c>
      <c r="D15" s="2">
        <v>20</v>
      </c>
      <c r="E15" s="2">
        <v>111.86</v>
      </c>
      <c r="F15" s="2">
        <v>2237.1999999999998</v>
      </c>
      <c r="G15" s="3">
        <v>45394</v>
      </c>
      <c r="H15" s="2" t="s">
        <v>24</v>
      </c>
      <c r="I15" s="2" t="s">
        <v>49</v>
      </c>
    </row>
    <row r="16" spans="1:9" x14ac:dyDescent="0.25">
      <c r="A16" s="2" t="s">
        <v>50</v>
      </c>
      <c r="B16" s="2" t="s">
        <v>22</v>
      </c>
      <c r="C16" s="2" t="s">
        <v>23</v>
      </c>
      <c r="D16" s="2">
        <v>17</v>
      </c>
      <c r="E16" s="2">
        <v>1.41</v>
      </c>
      <c r="F16" s="2">
        <v>23.97</v>
      </c>
      <c r="G16" s="3">
        <v>45656</v>
      </c>
      <c r="H16" s="2" t="s">
        <v>43</v>
      </c>
      <c r="I16" s="2" t="s">
        <v>31</v>
      </c>
    </row>
    <row r="17" spans="1:9" x14ac:dyDescent="0.25">
      <c r="A17" s="2" t="s">
        <v>51</v>
      </c>
      <c r="B17" s="2" t="s">
        <v>52</v>
      </c>
      <c r="C17" s="2" t="s">
        <v>30</v>
      </c>
      <c r="D17" s="2">
        <v>6</v>
      </c>
      <c r="E17" s="2">
        <v>263.79000000000002</v>
      </c>
      <c r="F17" s="2">
        <v>1582.74</v>
      </c>
      <c r="G17" s="3">
        <v>45602</v>
      </c>
      <c r="H17" s="2" t="s">
        <v>43</v>
      </c>
      <c r="I17" s="2" t="s">
        <v>45</v>
      </c>
    </row>
    <row r="18" spans="1:9" x14ac:dyDescent="0.25">
      <c r="A18" s="2" t="s">
        <v>53</v>
      </c>
      <c r="B18" s="2" t="s">
        <v>54</v>
      </c>
      <c r="C18" s="2" t="s">
        <v>55</v>
      </c>
      <c r="D18" s="2">
        <v>2</v>
      </c>
      <c r="E18" s="2">
        <v>32</v>
      </c>
      <c r="F18" s="2">
        <v>64</v>
      </c>
      <c r="G18" s="3">
        <v>45514</v>
      </c>
      <c r="H18" s="2" t="s">
        <v>24</v>
      </c>
      <c r="I18" s="2" t="s">
        <v>56</v>
      </c>
    </row>
    <row r="19" spans="1:9" x14ac:dyDescent="0.25">
      <c r="A19" s="2" t="s">
        <v>57</v>
      </c>
      <c r="B19" s="2" t="s">
        <v>54</v>
      </c>
      <c r="C19" s="2" t="s">
        <v>55</v>
      </c>
      <c r="D19" s="2">
        <v>16</v>
      </c>
      <c r="E19" s="2">
        <v>42.02</v>
      </c>
      <c r="F19" s="2">
        <v>672.32</v>
      </c>
      <c r="G19" s="3">
        <v>45537</v>
      </c>
      <c r="H19" s="2" t="s">
        <v>24</v>
      </c>
      <c r="I19" s="2" t="s">
        <v>58</v>
      </c>
    </row>
    <row r="20" spans="1:9" x14ac:dyDescent="0.25">
      <c r="A20" s="2" t="s">
        <v>59</v>
      </c>
      <c r="B20" s="2" t="s">
        <v>60</v>
      </c>
      <c r="C20" s="2" t="s">
        <v>30</v>
      </c>
      <c r="D20" s="2">
        <v>19</v>
      </c>
      <c r="E20" s="2">
        <v>815.19</v>
      </c>
      <c r="F20" s="2">
        <v>15488.61</v>
      </c>
      <c r="G20" s="3">
        <v>45587</v>
      </c>
      <c r="H20" s="2" t="s">
        <v>12</v>
      </c>
      <c r="I20" s="2" t="s">
        <v>47</v>
      </c>
    </row>
    <row r="21" spans="1:9" x14ac:dyDescent="0.25">
      <c r="A21" s="2" t="s">
        <v>61</v>
      </c>
      <c r="B21" s="2" t="s">
        <v>52</v>
      </c>
      <c r="C21" s="2" t="s">
        <v>30</v>
      </c>
      <c r="D21" s="2">
        <v>9</v>
      </c>
      <c r="E21" s="2">
        <v>336.61</v>
      </c>
      <c r="F21" s="2">
        <v>3029.49</v>
      </c>
      <c r="G21" s="3">
        <v>45354</v>
      </c>
      <c r="H21" s="2" t="s">
        <v>43</v>
      </c>
      <c r="I21" s="2" t="s">
        <v>47</v>
      </c>
    </row>
    <row r="22" spans="1:9" x14ac:dyDescent="0.25">
      <c r="A22" s="2" t="s">
        <v>62</v>
      </c>
      <c r="B22" s="2" t="s">
        <v>15</v>
      </c>
      <c r="C22" s="2" t="s">
        <v>16</v>
      </c>
      <c r="D22" s="2">
        <v>3</v>
      </c>
      <c r="E22" s="2">
        <v>13.02</v>
      </c>
      <c r="F22" s="2">
        <v>39.06</v>
      </c>
      <c r="G22" s="3">
        <v>45438</v>
      </c>
      <c r="H22" s="2" t="s">
        <v>17</v>
      </c>
      <c r="I22" s="2" t="s">
        <v>49</v>
      </c>
    </row>
    <row r="23" spans="1:9" x14ac:dyDescent="0.25">
      <c r="A23" s="2" t="s">
        <v>63</v>
      </c>
      <c r="B23" s="2" t="s">
        <v>29</v>
      </c>
      <c r="C23" s="2" t="s">
        <v>30</v>
      </c>
      <c r="D23" s="2">
        <v>13</v>
      </c>
      <c r="E23" s="2">
        <v>207.33</v>
      </c>
      <c r="F23" s="2">
        <v>2695.29</v>
      </c>
      <c r="G23" s="3">
        <v>45338</v>
      </c>
      <c r="H23" s="2" t="s">
        <v>24</v>
      </c>
      <c r="I23" s="2" t="s">
        <v>64</v>
      </c>
    </row>
    <row r="24" spans="1:9" x14ac:dyDescent="0.25">
      <c r="A24" s="2" t="s">
        <v>65</v>
      </c>
      <c r="B24" s="2" t="s">
        <v>41</v>
      </c>
      <c r="C24" s="2" t="s">
        <v>11</v>
      </c>
      <c r="D24" s="2">
        <v>16</v>
      </c>
      <c r="E24" s="2">
        <v>150.6</v>
      </c>
      <c r="F24" s="2">
        <v>2409.6</v>
      </c>
      <c r="G24" s="3">
        <v>45534</v>
      </c>
      <c r="H24" s="2" t="s">
        <v>24</v>
      </c>
      <c r="I24" s="2" t="s">
        <v>49</v>
      </c>
    </row>
    <row r="25" spans="1:9" x14ac:dyDescent="0.25">
      <c r="A25" s="2" t="s">
        <v>66</v>
      </c>
      <c r="B25" s="2" t="s">
        <v>41</v>
      </c>
      <c r="C25" s="2" t="s">
        <v>11</v>
      </c>
      <c r="D25" s="2">
        <v>16</v>
      </c>
      <c r="E25" s="2">
        <v>139.65</v>
      </c>
      <c r="F25" s="2">
        <v>2234.4</v>
      </c>
      <c r="G25" s="3">
        <v>45575</v>
      </c>
      <c r="H25" s="2" t="s">
        <v>43</v>
      </c>
      <c r="I25" s="2" t="s">
        <v>58</v>
      </c>
    </row>
    <row r="26" spans="1:9" x14ac:dyDescent="0.25">
      <c r="A26" s="2" t="s">
        <v>67</v>
      </c>
      <c r="B26" s="2" t="s">
        <v>22</v>
      </c>
      <c r="C26" s="2" t="s">
        <v>23</v>
      </c>
      <c r="D26" s="2">
        <v>18</v>
      </c>
      <c r="E26" s="2">
        <v>1.1499999999999999</v>
      </c>
      <c r="F26" s="2">
        <v>20.7</v>
      </c>
      <c r="G26" s="3">
        <v>45433</v>
      </c>
      <c r="H26" s="2" t="s">
        <v>43</v>
      </c>
      <c r="I26" s="2" t="s">
        <v>58</v>
      </c>
    </row>
    <row r="27" spans="1:9" x14ac:dyDescent="0.25">
      <c r="A27" s="2" t="s">
        <v>68</v>
      </c>
      <c r="B27" s="2" t="s">
        <v>10</v>
      </c>
      <c r="C27" s="2" t="s">
        <v>11</v>
      </c>
      <c r="D27" s="2">
        <v>15</v>
      </c>
      <c r="E27" s="2">
        <v>106.14</v>
      </c>
      <c r="F27" s="2">
        <v>1592.1</v>
      </c>
      <c r="G27" s="3">
        <v>45529</v>
      </c>
      <c r="H27" s="2" t="s">
        <v>33</v>
      </c>
      <c r="I27" s="2" t="s">
        <v>69</v>
      </c>
    </row>
    <row r="28" spans="1:9" x14ac:dyDescent="0.25">
      <c r="A28" s="2" t="s">
        <v>70</v>
      </c>
      <c r="B28" s="2" t="s">
        <v>19</v>
      </c>
      <c r="C28" s="2" t="s">
        <v>20</v>
      </c>
      <c r="D28" s="2">
        <v>1</v>
      </c>
      <c r="E28" s="2">
        <v>5099.8599999999997</v>
      </c>
      <c r="F28" s="2">
        <v>5099.8599999999997</v>
      </c>
      <c r="G28" s="3">
        <v>45301</v>
      </c>
      <c r="H28" s="2" t="s">
        <v>24</v>
      </c>
      <c r="I28" s="2" t="s">
        <v>31</v>
      </c>
    </row>
    <row r="29" spans="1:9" x14ac:dyDescent="0.25">
      <c r="A29" s="2" t="s">
        <v>71</v>
      </c>
      <c r="B29" s="2" t="s">
        <v>10</v>
      </c>
      <c r="C29" s="2" t="s">
        <v>11</v>
      </c>
      <c r="D29" s="2">
        <v>6</v>
      </c>
      <c r="E29" s="2">
        <v>187.26</v>
      </c>
      <c r="F29" s="2">
        <v>1123.56</v>
      </c>
      <c r="G29" s="3">
        <v>45514</v>
      </c>
      <c r="H29" s="2" t="s">
        <v>12</v>
      </c>
      <c r="I29" s="2" t="s">
        <v>49</v>
      </c>
    </row>
    <row r="30" spans="1:9" x14ac:dyDescent="0.25">
      <c r="A30" s="2" t="s">
        <v>72</v>
      </c>
      <c r="B30" s="2" t="s">
        <v>54</v>
      </c>
      <c r="C30" s="2" t="s">
        <v>55</v>
      </c>
      <c r="D30" s="2">
        <v>5</v>
      </c>
      <c r="E30" s="2">
        <v>30.33</v>
      </c>
      <c r="F30" s="2">
        <v>151.65</v>
      </c>
      <c r="G30" s="3">
        <v>45606</v>
      </c>
      <c r="H30" s="2" t="s">
        <v>33</v>
      </c>
      <c r="I30" s="2" t="s">
        <v>31</v>
      </c>
    </row>
    <row r="31" spans="1:9" x14ac:dyDescent="0.25">
      <c r="A31" s="2" t="s">
        <v>73</v>
      </c>
      <c r="B31" s="2" t="s">
        <v>29</v>
      </c>
      <c r="C31" s="2" t="s">
        <v>30</v>
      </c>
      <c r="D31" s="2">
        <v>4</v>
      </c>
      <c r="E31" s="2">
        <v>232.03</v>
      </c>
      <c r="F31" s="2">
        <v>928.12</v>
      </c>
      <c r="G31" s="3">
        <v>45458</v>
      </c>
      <c r="H31" s="2" t="s">
        <v>33</v>
      </c>
      <c r="I31" s="2" t="s">
        <v>36</v>
      </c>
    </row>
    <row r="32" spans="1:9" x14ac:dyDescent="0.25">
      <c r="A32" s="2" t="s">
        <v>74</v>
      </c>
      <c r="B32" s="2" t="s">
        <v>60</v>
      </c>
      <c r="C32" s="2" t="s">
        <v>30</v>
      </c>
      <c r="D32" s="2">
        <v>16</v>
      </c>
      <c r="E32" s="2">
        <v>980.67</v>
      </c>
      <c r="F32" s="2">
        <v>15690.72</v>
      </c>
      <c r="G32" s="3">
        <v>45425</v>
      </c>
      <c r="H32" s="2" t="s">
        <v>43</v>
      </c>
      <c r="I32" s="2" t="s">
        <v>25</v>
      </c>
    </row>
    <row r="33" spans="1:9" x14ac:dyDescent="0.25">
      <c r="A33" s="2" t="s">
        <v>75</v>
      </c>
      <c r="B33" s="2" t="s">
        <v>19</v>
      </c>
      <c r="C33" s="2" t="s">
        <v>20</v>
      </c>
      <c r="D33" s="2">
        <v>1</v>
      </c>
      <c r="E33" s="2">
        <v>5760.09</v>
      </c>
      <c r="F33" s="2">
        <v>5760.09</v>
      </c>
      <c r="G33" s="3">
        <v>45299</v>
      </c>
      <c r="H33" s="2" t="s">
        <v>12</v>
      </c>
      <c r="I33" s="2" t="s">
        <v>36</v>
      </c>
    </row>
    <row r="34" spans="1:9" x14ac:dyDescent="0.25">
      <c r="A34" s="2" t="s">
        <v>76</v>
      </c>
      <c r="B34" s="2" t="s">
        <v>52</v>
      </c>
      <c r="C34" s="2" t="s">
        <v>30</v>
      </c>
      <c r="D34" s="2">
        <v>18</v>
      </c>
      <c r="E34" s="2">
        <v>296.04000000000002</v>
      </c>
      <c r="F34" s="2">
        <v>5328.72</v>
      </c>
      <c r="G34" s="3">
        <v>45305</v>
      </c>
      <c r="H34" s="2" t="s">
        <v>12</v>
      </c>
      <c r="I34" s="2" t="s">
        <v>39</v>
      </c>
    </row>
    <row r="35" spans="1:9" x14ac:dyDescent="0.25">
      <c r="A35" s="2" t="s">
        <v>77</v>
      </c>
      <c r="B35" s="2" t="s">
        <v>10</v>
      </c>
      <c r="C35" s="2" t="s">
        <v>11</v>
      </c>
      <c r="D35" s="2">
        <v>3</v>
      </c>
      <c r="E35" s="2">
        <v>106.75</v>
      </c>
      <c r="F35" s="2">
        <v>320.25</v>
      </c>
      <c r="G35" s="3">
        <v>45402</v>
      </c>
      <c r="H35" s="2" t="s">
        <v>17</v>
      </c>
      <c r="I35" s="2" t="s">
        <v>49</v>
      </c>
    </row>
    <row r="36" spans="1:9" x14ac:dyDescent="0.25">
      <c r="A36" s="2" t="s">
        <v>78</v>
      </c>
      <c r="B36" s="2" t="s">
        <v>19</v>
      </c>
      <c r="C36" s="2" t="s">
        <v>20</v>
      </c>
      <c r="D36" s="2">
        <v>1</v>
      </c>
      <c r="E36" s="2">
        <v>5563.23</v>
      </c>
      <c r="F36" s="2">
        <v>5563.23</v>
      </c>
      <c r="G36" s="3">
        <v>45591</v>
      </c>
      <c r="H36" s="2" t="s">
        <v>12</v>
      </c>
      <c r="I36" s="2" t="s">
        <v>79</v>
      </c>
    </row>
    <row r="37" spans="1:9" x14ac:dyDescent="0.25">
      <c r="A37" s="2" t="s">
        <v>80</v>
      </c>
      <c r="B37" s="2" t="s">
        <v>22</v>
      </c>
      <c r="C37" s="2" t="s">
        <v>23</v>
      </c>
      <c r="D37" s="2">
        <v>13</v>
      </c>
      <c r="E37" s="2">
        <v>2.62</v>
      </c>
      <c r="F37" s="2">
        <v>34.06</v>
      </c>
      <c r="G37" s="3">
        <v>45584</v>
      </c>
      <c r="H37" s="2" t="s">
        <v>33</v>
      </c>
      <c r="I37" s="2" t="s">
        <v>31</v>
      </c>
    </row>
    <row r="38" spans="1:9" x14ac:dyDescent="0.25">
      <c r="A38" s="2" t="s">
        <v>81</v>
      </c>
      <c r="B38" s="2" t="s">
        <v>38</v>
      </c>
      <c r="C38" s="2" t="s">
        <v>23</v>
      </c>
      <c r="D38" s="2">
        <v>8</v>
      </c>
      <c r="E38" s="2">
        <v>12.63</v>
      </c>
      <c r="F38" s="2">
        <v>101.04</v>
      </c>
      <c r="G38" s="3">
        <v>45546</v>
      </c>
      <c r="H38" s="2" t="s">
        <v>33</v>
      </c>
      <c r="I38" s="2" t="s">
        <v>69</v>
      </c>
    </row>
    <row r="39" spans="1:9" x14ac:dyDescent="0.25">
      <c r="A39" s="2" t="s">
        <v>82</v>
      </c>
      <c r="B39" s="2" t="s">
        <v>41</v>
      </c>
      <c r="C39" s="2" t="s">
        <v>11</v>
      </c>
      <c r="D39" s="2">
        <v>2</v>
      </c>
      <c r="E39" s="2">
        <v>124.14</v>
      </c>
      <c r="F39" s="2">
        <v>248.28</v>
      </c>
      <c r="G39" s="3">
        <v>45420</v>
      </c>
      <c r="H39" s="2" t="s">
        <v>24</v>
      </c>
      <c r="I39" s="2" t="s">
        <v>83</v>
      </c>
    </row>
    <row r="40" spans="1:9" x14ac:dyDescent="0.25">
      <c r="A40" s="2" t="s">
        <v>84</v>
      </c>
      <c r="B40" s="2" t="s">
        <v>60</v>
      </c>
      <c r="C40" s="2" t="s">
        <v>30</v>
      </c>
      <c r="D40" s="2">
        <v>4</v>
      </c>
      <c r="E40" s="2">
        <v>989.93</v>
      </c>
      <c r="F40" s="2">
        <v>3959.72</v>
      </c>
      <c r="G40" s="3">
        <v>45571</v>
      </c>
      <c r="H40" s="2" t="s">
        <v>24</v>
      </c>
      <c r="I40" s="2" t="s">
        <v>85</v>
      </c>
    </row>
    <row r="41" spans="1:9" x14ac:dyDescent="0.25">
      <c r="A41" s="2" t="s">
        <v>86</v>
      </c>
      <c r="B41" s="2" t="s">
        <v>29</v>
      </c>
      <c r="C41" s="2" t="s">
        <v>30</v>
      </c>
      <c r="D41" s="2">
        <v>3</v>
      </c>
      <c r="E41" s="2">
        <v>170.05</v>
      </c>
      <c r="F41" s="2">
        <v>510.15</v>
      </c>
      <c r="G41" s="3">
        <v>45537</v>
      </c>
      <c r="H41" s="2" t="s">
        <v>43</v>
      </c>
      <c r="I41" s="2" t="s">
        <v>69</v>
      </c>
    </row>
    <row r="42" spans="1:9" x14ac:dyDescent="0.25">
      <c r="A42" s="2" t="s">
        <v>87</v>
      </c>
      <c r="B42" s="2" t="s">
        <v>38</v>
      </c>
      <c r="C42" s="2" t="s">
        <v>23</v>
      </c>
      <c r="D42" s="2">
        <v>8</v>
      </c>
      <c r="E42" s="2">
        <v>13.86</v>
      </c>
      <c r="F42" s="2">
        <v>110.88</v>
      </c>
      <c r="G42" s="3">
        <v>45456</v>
      </c>
      <c r="H42" s="2" t="s">
        <v>33</v>
      </c>
      <c r="I42" s="2" t="s">
        <v>49</v>
      </c>
    </row>
    <row r="43" spans="1:9" x14ac:dyDescent="0.25">
      <c r="A43" s="2" t="s">
        <v>88</v>
      </c>
      <c r="B43" s="2" t="s">
        <v>41</v>
      </c>
      <c r="C43" s="2" t="s">
        <v>11</v>
      </c>
      <c r="D43" s="2">
        <v>3</v>
      </c>
      <c r="E43" s="2">
        <v>108.27</v>
      </c>
      <c r="F43" s="2">
        <v>324.81</v>
      </c>
      <c r="G43" s="3">
        <v>45529</v>
      </c>
      <c r="H43" s="2" t="s">
        <v>24</v>
      </c>
      <c r="I43" s="2" t="s">
        <v>64</v>
      </c>
    </row>
    <row r="44" spans="1:9" x14ac:dyDescent="0.25">
      <c r="A44" s="2" t="s">
        <v>89</v>
      </c>
      <c r="B44" s="2" t="s">
        <v>60</v>
      </c>
      <c r="C44" s="2" t="s">
        <v>30</v>
      </c>
      <c r="D44" s="2">
        <v>9</v>
      </c>
      <c r="E44" s="2">
        <v>832.13</v>
      </c>
      <c r="F44" s="2">
        <v>7489.17</v>
      </c>
      <c r="G44" s="3">
        <v>45409</v>
      </c>
      <c r="H44" s="2" t="s">
        <v>12</v>
      </c>
      <c r="I44" s="2" t="s">
        <v>64</v>
      </c>
    </row>
    <row r="45" spans="1:9" x14ac:dyDescent="0.25">
      <c r="A45" s="2" t="s">
        <v>90</v>
      </c>
      <c r="B45" s="2" t="s">
        <v>15</v>
      </c>
      <c r="C45" s="2" t="s">
        <v>16</v>
      </c>
      <c r="D45" s="2">
        <v>16</v>
      </c>
      <c r="E45" s="2">
        <v>13.07</v>
      </c>
      <c r="F45" s="2">
        <v>209.12</v>
      </c>
      <c r="G45" s="3">
        <v>45294</v>
      </c>
      <c r="H45" s="2" t="s">
        <v>12</v>
      </c>
      <c r="I45" s="2" t="s">
        <v>47</v>
      </c>
    </row>
    <row r="46" spans="1:9" x14ac:dyDescent="0.25">
      <c r="A46" s="2" t="s">
        <v>91</v>
      </c>
      <c r="B46" s="2" t="s">
        <v>60</v>
      </c>
      <c r="C46" s="2" t="s">
        <v>30</v>
      </c>
      <c r="D46" s="2">
        <v>12</v>
      </c>
      <c r="E46" s="2">
        <v>835.25</v>
      </c>
      <c r="F46" s="2">
        <v>10023</v>
      </c>
      <c r="G46" s="3">
        <v>45509</v>
      </c>
      <c r="H46" s="2" t="s">
        <v>43</v>
      </c>
      <c r="I46" s="2" t="s">
        <v>79</v>
      </c>
    </row>
    <row r="47" spans="1:9" x14ac:dyDescent="0.25">
      <c r="A47" s="2" t="s">
        <v>92</v>
      </c>
      <c r="B47" s="2" t="s">
        <v>15</v>
      </c>
      <c r="C47" s="2" t="s">
        <v>16</v>
      </c>
      <c r="D47" s="2">
        <v>11</v>
      </c>
      <c r="E47" s="2">
        <v>14.43</v>
      </c>
      <c r="F47" s="2">
        <v>158.72999999999999</v>
      </c>
      <c r="G47" s="3">
        <v>45392</v>
      </c>
      <c r="H47" s="2" t="s">
        <v>17</v>
      </c>
      <c r="I47" s="2" t="s">
        <v>31</v>
      </c>
    </row>
    <row r="48" spans="1:9" x14ac:dyDescent="0.25">
      <c r="A48" s="2" t="s">
        <v>93</v>
      </c>
      <c r="B48" s="2" t="s">
        <v>52</v>
      </c>
      <c r="C48" s="2" t="s">
        <v>30</v>
      </c>
      <c r="D48" s="2">
        <v>20</v>
      </c>
      <c r="E48" s="2">
        <v>227.87</v>
      </c>
      <c r="F48" s="2">
        <v>4557.3999999999996</v>
      </c>
      <c r="G48" s="3">
        <v>45413</v>
      </c>
      <c r="H48" s="2" t="s">
        <v>24</v>
      </c>
      <c r="I48" s="2" t="s">
        <v>94</v>
      </c>
    </row>
    <row r="49" spans="1:9" x14ac:dyDescent="0.25">
      <c r="A49" s="2" t="s">
        <v>95</v>
      </c>
      <c r="B49" s="2" t="s">
        <v>22</v>
      </c>
      <c r="C49" s="2" t="s">
        <v>23</v>
      </c>
      <c r="D49" s="2">
        <v>15</v>
      </c>
      <c r="E49" s="2">
        <v>2.36</v>
      </c>
      <c r="F49" s="2">
        <v>35.4</v>
      </c>
      <c r="G49" s="3">
        <v>45307</v>
      </c>
      <c r="H49" s="2" t="s">
        <v>43</v>
      </c>
      <c r="I49" s="2" t="s">
        <v>96</v>
      </c>
    </row>
    <row r="50" spans="1:9" x14ac:dyDescent="0.25">
      <c r="A50" s="2" t="s">
        <v>97</v>
      </c>
      <c r="B50" s="2" t="s">
        <v>15</v>
      </c>
      <c r="C50" s="2" t="s">
        <v>16</v>
      </c>
      <c r="D50" s="2">
        <v>11</v>
      </c>
      <c r="E50" s="2">
        <v>6.42</v>
      </c>
      <c r="F50" s="2">
        <v>70.62</v>
      </c>
      <c r="G50" s="3">
        <v>45505</v>
      </c>
      <c r="H50" s="2" t="s">
        <v>33</v>
      </c>
      <c r="I50" s="2" t="s">
        <v>56</v>
      </c>
    </row>
    <row r="51" spans="1:9" x14ac:dyDescent="0.25">
      <c r="A51" s="2" t="s">
        <v>98</v>
      </c>
      <c r="B51" s="2" t="s">
        <v>10</v>
      </c>
      <c r="C51" s="2" t="s">
        <v>11</v>
      </c>
      <c r="D51" s="2">
        <v>16</v>
      </c>
      <c r="E51" s="2">
        <v>163.77000000000001</v>
      </c>
      <c r="F51" s="2">
        <v>2620.3200000000002</v>
      </c>
      <c r="G51" s="3">
        <v>45349</v>
      </c>
      <c r="H51" s="2" t="s">
        <v>43</v>
      </c>
      <c r="I51" s="2" t="s">
        <v>13</v>
      </c>
    </row>
    <row r="52" spans="1:9" x14ac:dyDescent="0.25">
      <c r="A52" s="2" t="s">
        <v>99</v>
      </c>
      <c r="B52" s="2" t="s">
        <v>41</v>
      </c>
      <c r="C52" s="2" t="s">
        <v>11</v>
      </c>
      <c r="D52" s="2">
        <v>10</v>
      </c>
      <c r="E52" s="2">
        <v>122.34</v>
      </c>
      <c r="F52" s="2">
        <v>1223.4000000000001</v>
      </c>
      <c r="G52" s="3">
        <v>45504</v>
      </c>
      <c r="H52" s="2" t="s">
        <v>17</v>
      </c>
      <c r="I52" s="2" t="s">
        <v>39</v>
      </c>
    </row>
    <row r="53" spans="1:9" x14ac:dyDescent="0.25">
      <c r="A53" s="2" t="s">
        <v>100</v>
      </c>
      <c r="B53" s="2" t="s">
        <v>60</v>
      </c>
      <c r="C53" s="2" t="s">
        <v>30</v>
      </c>
      <c r="D53" s="2">
        <v>1</v>
      </c>
      <c r="E53" s="2">
        <v>876.63</v>
      </c>
      <c r="F53" s="2">
        <v>876.63</v>
      </c>
      <c r="G53" s="3">
        <v>45421</v>
      </c>
      <c r="H53" s="2" t="s">
        <v>24</v>
      </c>
      <c r="I53" s="2" t="s">
        <v>49</v>
      </c>
    </row>
    <row r="54" spans="1:9" x14ac:dyDescent="0.25">
      <c r="A54" s="2" t="s">
        <v>101</v>
      </c>
      <c r="B54" s="2" t="s">
        <v>29</v>
      </c>
      <c r="C54" s="2" t="s">
        <v>30</v>
      </c>
      <c r="D54" s="2">
        <v>9</v>
      </c>
      <c r="E54" s="2">
        <v>240.89</v>
      </c>
      <c r="F54" s="2">
        <v>2168.0100000000002</v>
      </c>
      <c r="G54" s="3">
        <v>45479</v>
      </c>
      <c r="H54" s="2" t="s">
        <v>43</v>
      </c>
      <c r="I54" s="2" t="s">
        <v>79</v>
      </c>
    </row>
    <row r="55" spans="1:9" x14ac:dyDescent="0.25">
      <c r="A55" s="2" t="s">
        <v>102</v>
      </c>
      <c r="B55" s="2" t="s">
        <v>60</v>
      </c>
      <c r="C55" s="2" t="s">
        <v>30</v>
      </c>
      <c r="D55" s="2">
        <v>14</v>
      </c>
      <c r="E55" s="2">
        <v>812.03</v>
      </c>
      <c r="F55" s="2">
        <v>11368.42</v>
      </c>
      <c r="G55" s="3">
        <v>45292</v>
      </c>
      <c r="H55" s="2" t="s">
        <v>43</v>
      </c>
      <c r="I55" s="2" t="s">
        <v>79</v>
      </c>
    </row>
    <row r="56" spans="1:9" x14ac:dyDescent="0.25">
      <c r="A56" s="2" t="s">
        <v>103</v>
      </c>
      <c r="B56" s="2" t="s">
        <v>10</v>
      </c>
      <c r="C56" s="2" t="s">
        <v>11</v>
      </c>
      <c r="D56" s="2">
        <v>20</v>
      </c>
      <c r="E56" s="2">
        <v>183.44</v>
      </c>
      <c r="F56" s="2">
        <v>3668.8</v>
      </c>
      <c r="G56" s="3">
        <v>45634</v>
      </c>
      <c r="H56" s="2" t="s">
        <v>12</v>
      </c>
      <c r="I56" s="2" t="s">
        <v>83</v>
      </c>
    </row>
    <row r="57" spans="1:9" x14ac:dyDescent="0.25">
      <c r="A57" s="2" t="s">
        <v>104</v>
      </c>
      <c r="B57" s="2" t="s">
        <v>10</v>
      </c>
      <c r="C57" s="2" t="s">
        <v>11</v>
      </c>
      <c r="D57" s="2">
        <v>3</v>
      </c>
      <c r="E57" s="2">
        <v>116.49</v>
      </c>
      <c r="F57" s="2">
        <v>349.47</v>
      </c>
      <c r="G57" s="3">
        <v>45559</v>
      </c>
      <c r="H57" s="2" t="s">
        <v>43</v>
      </c>
      <c r="I57" s="2" t="s">
        <v>49</v>
      </c>
    </row>
    <row r="58" spans="1:9" x14ac:dyDescent="0.25">
      <c r="A58" s="2" t="s">
        <v>105</v>
      </c>
      <c r="B58" s="2" t="s">
        <v>54</v>
      </c>
      <c r="C58" s="2" t="s">
        <v>55</v>
      </c>
      <c r="D58" s="2">
        <v>5</v>
      </c>
      <c r="E58" s="2">
        <v>21.65</v>
      </c>
      <c r="F58" s="2">
        <v>108.25</v>
      </c>
      <c r="G58" s="3">
        <v>45326</v>
      </c>
      <c r="H58" s="2" t="s">
        <v>24</v>
      </c>
      <c r="I58" s="2" t="s">
        <v>49</v>
      </c>
    </row>
    <row r="59" spans="1:9" x14ac:dyDescent="0.25">
      <c r="A59" s="2" t="s">
        <v>106</v>
      </c>
      <c r="B59" s="2" t="s">
        <v>38</v>
      </c>
      <c r="C59" s="2" t="s">
        <v>23</v>
      </c>
      <c r="D59" s="2">
        <v>17</v>
      </c>
      <c r="E59" s="2">
        <v>11.86</v>
      </c>
      <c r="F59" s="2">
        <v>201.62</v>
      </c>
      <c r="G59" s="3">
        <v>45624</v>
      </c>
      <c r="H59" s="2" t="s">
        <v>24</v>
      </c>
      <c r="I59" s="2" t="s">
        <v>13</v>
      </c>
    </row>
    <row r="60" spans="1:9" x14ac:dyDescent="0.25">
      <c r="A60" s="2" t="s">
        <v>107</v>
      </c>
      <c r="B60" s="2" t="s">
        <v>10</v>
      </c>
      <c r="C60" s="2" t="s">
        <v>11</v>
      </c>
      <c r="D60" s="2">
        <v>20</v>
      </c>
      <c r="E60" s="2">
        <v>149.44999999999999</v>
      </c>
      <c r="F60" s="2">
        <v>2989</v>
      </c>
      <c r="G60" s="3">
        <v>45483</v>
      </c>
      <c r="H60" s="2" t="s">
        <v>17</v>
      </c>
      <c r="I60" s="2" t="s">
        <v>64</v>
      </c>
    </row>
    <row r="61" spans="1:9" x14ac:dyDescent="0.25">
      <c r="A61" s="2" t="s">
        <v>108</v>
      </c>
      <c r="B61" s="2" t="s">
        <v>52</v>
      </c>
      <c r="C61" s="2" t="s">
        <v>30</v>
      </c>
      <c r="D61" s="2">
        <v>11</v>
      </c>
      <c r="E61" s="2">
        <v>348.44</v>
      </c>
      <c r="F61" s="2">
        <v>3832.84</v>
      </c>
      <c r="G61" s="3">
        <v>45440</v>
      </c>
      <c r="H61" s="2" t="s">
        <v>24</v>
      </c>
      <c r="I61" s="2" t="s">
        <v>31</v>
      </c>
    </row>
    <row r="62" spans="1:9" x14ac:dyDescent="0.25">
      <c r="A62" s="2" t="s">
        <v>109</v>
      </c>
      <c r="B62" s="2" t="s">
        <v>60</v>
      </c>
      <c r="C62" s="2" t="s">
        <v>30</v>
      </c>
      <c r="D62" s="2">
        <v>20</v>
      </c>
      <c r="E62" s="2">
        <v>920.32</v>
      </c>
      <c r="F62" s="2">
        <v>18406.400000000001</v>
      </c>
      <c r="G62" s="3">
        <v>45613</v>
      </c>
      <c r="H62" s="2" t="s">
        <v>12</v>
      </c>
      <c r="I62" s="2" t="s">
        <v>49</v>
      </c>
    </row>
    <row r="63" spans="1:9" x14ac:dyDescent="0.25">
      <c r="A63" s="2" t="s">
        <v>110</v>
      </c>
      <c r="B63" s="2" t="s">
        <v>29</v>
      </c>
      <c r="C63" s="2" t="s">
        <v>30</v>
      </c>
      <c r="D63" s="2">
        <v>5</v>
      </c>
      <c r="E63" s="2">
        <v>292.98</v>
      </c>
      <c r="F63" s="2">
        <v>1464.9</v>
      </c>
      <c r="G63" s="3">
        <v>45524</v>
      </c>
      <c r="H63" s="2" t="s">
        <v>43</v>
      </c>
      <c r="I63" s="2" t="s">
        <v>58</v>
      </c>
    </row>
    <row r="64" spans="1:9" x14ac:dyDescent="0.25">
      <c r="A64" s="2" t="s">
        <v>111</v>
      </c>
      <c r="B64" s="2" t="s">
        <v>41</v>
      </c>
      <c r="C64" s="2" t="s">
        <v>11</v>
      </c>
      <c r="D64" s="2">
        <v>18</v>
      </c>
      <c r="E64" s="2">
        <v>167.63</v>
      </c>
      <c r="F64" s="2">
        <v>3017.34</v>
      </c>
      <c r="G64" s="3">
        <v>45414</v>
      </c>
      <c r="H64" s="2" t="s">
        <v>17</v>
      </c>
      <c r="I64" s="2" t="s">
        <v>69</v>
      </c>
    </row>
    <row r="65" spans="1:9" x14ac:dyDescent="0.25">
      <c r="A65" s="2" t="s">
        <v>112</v>
      </c>
      <c r="B65" s="2" t="s">
        <v>15</v>
      </c>
      <c r="C65" s="2" t="s">
        <v>16</v>
      </c>
      <c r="D65" s="2">
        <v>13</v>
      </c>
      <c r="E65" s="2">
        <v>14.39</v>
      </c>
      <c r="F65" s="2">
        <v>187.07</v>
      </c>
      <c r="G65" s="3">
        <v>45594</v>
      </c>
      <c r="H65" s="2" t="s">
        <v>33</v>
      </c>
      <c r="I65" s="2" t="s">
        <v>13</v>
      </c>
    </row>
    <row r="66" spans="1:9" x14ac:dyDescent="0.25">
      <c r="A66" s="2" t="s">
        <v>113</v>
      </c>
      <c r="B66" s="2" t="s">
        <v>15</v>
      </c>
      <c r="C66" s="2" t="s">
        <v>16</v>
      </c>
      <c r="D66" s="2">
        <v>3</v>
      </c>
      <c r="E66" s="2">
        <v>6.34</v>
      </c>
      <c r="F66" s="2">
        <v>19.02</v>
      </c>
      <c r="G66" s="3">
        <v>45414</v>
      </c>
      <c r="H66" s="2" t="s">
        <v>17</v>
      </c>
      <c r="I66" s="2" t="s">
        <v>13</v>
      </c>
    </row>
    <row r="67" spans="1:9" x14ac:dyDescent="0.25">
      <c r="A67" s="2" t="s">
        <v>114</v>
      </c>
      <c r="B67" s="2" t="s">
        <v>52</v>
      </c>
      <c r="C67" s="2" t="s">
        <v>30</v>
      </c>
      <c r="D67" s="2">
        <v>5</v>
      </c>
      <c r="E67" s="2">
        <v>227.26</v>
      </c>
      <c r="F67" s="2">
        <v>1136.3</v>
      </c>
      <c r="G67" s="3">
        <v>45473</v>
      </c>
      <c r="H67" s="2" t="s">
        <v>43</v>
      </c>
      <c r="I67" s="2" t="s">
        <v>49</v>
      </c>
    </row>
    <row r="68" spans="1:9" x14ac:dyDescent="0.25">
      <c r="A68" s="2" t="s">
        <v>115</v>
      </c>
      <c r="B68" s="2" t="s">
        <v>22</v>
      </c>
      <c r="C68" s="2" t="s">
        <v>23</v>
      </c>
      <c r="D68" s="2">
        <v>12</v>
      </c>
      <c r="E68" s="2">
        <v>2.2000000000000002</v>
      </c>
      <c r="F68" s="2">
        <v>26.4</v>
      </c>
      <c r="G68" s="3">
        <v>45458</v>
      </c>
      <c r="H68" s="2" t="s">
        <v>33</v>
      </c>
      <c r="I68" s="2" t="s">
        <v>34</v>
      </c>
    </row>
    <row r="69" spans="1:9" x14ac:dyDescent="0.25">
      <c r="A69" s="2" t="s">
        <v>116</v>
      </c>
      <c r="B69" s="2" t="s">
        <v>10</v>
      </c>
      <c r="C69" s="2" t="s">
        <v>11</v>
      </c>
      <c r="D69" s="2">
        <v>15</v>
      </c>
      <c r="E69" s="2">
        <v>163.44999999999999</v>
      </c>
      <c r="F69" s="2">
        <v>2451.75</v>
      </c>
      <c r="G69" s="3">
        <v>45390</v>
      </c>
      <c r="H69" s="2" t="s">
        <v>43</v>
      </c>
      <c r="I69" s="2" t="s">
        <v>34</v>
      </c>
    </row>
    <row r="70" spans="1:9" x14ac:dyDescent="0.25">
      <c r="A70" s="2" t="s">
        <v>117</v>
      </c>
      <c r="B70" s="2" t="s">
        <v>22</v>
      </c>
      <c r="C70" s="2" t="s">
        <v>23</v>
      </c>
      <c r="D70" s="2">
        <v>10</v>
      </c>
      <c r="E70" s="2">
        <v>1.38</v>
      </c>
      <c r="F70" s="2">
        <v>13.8</v>
      </c>
      <c r="G70" s="3">
        <v>45626</v>
      </c>
      <c r="H70" s="2" t="s">
        <v>17</v>
      </c>
      <c r="I70" s="2" t="s">
        <v>85</v>
      </c>
    </row>
    <row r="71" spans="1:9" x14ac:dyDescent="0.25">
      <c r="A71" s="2" t="s">
        <v>118</v>
      </c>
      <c r="B71" s="2" t="s">
        <v>10</v>
      </c>
      <c r="C71" s="2" t="s">
        <v>11</v>
      </c>
      <c r="D71" s="2">
        <v>11</v>
      </c>
      <c r="E71" s="2">
        <v>118</v>
      </c>
      <c r="F71" s="2">
        <v>1298</v>
      </c>
      <c r="G71" s="3">
        <v>45370</v>
      </c>
      <c r="H71" s="2" t="s">
        <v>33</v>
      </c>
      <c r="I71" s="2" t="s">
        <v>45</v>
      </c>
    </row>
    <row r="72" spans="1:9" x14ac:dyDescent="0.25">
      <c r="A72" s="2" t="s">
        <v>119</v>
      </c>
      <c r="B72" s="2" t="s">
        <v>15</v>
      </c>
      <c r="C72" s="2" t="s">
        <v>16</v>
      </c>
      <c r="D72" s="2">
        <v>7</v>
      </c>
      <c r="E72" s="2">
        <v>14.31</v>
      </c>
      <c r="F72" s="2">
        <v>100.17</v>
      </c>
      <c r="G72" s="3">
        <v>45325</v>
      </c>
      <c r="H72" s="2" t="s">
        <v>33</v>
      </c>
      <c r="I72" s="2" t="s">
        <v>96</v>
      </c>
    </row>
    <row r="73" spans="1:9" x14ac:dyDescent="0.25">
      <c r="A73" s="2" t="s">
        <v>120</v>
      </c>
      <c r="B73" s="2" t="s">
        <v>22</v>
      </c>
      <c r="C73" s="2" t="s">
        <v>23</v>
      </c>
      <c r="D73" s="2">
        <v>5</v>
      </c>
      <c r="E73" s="2">
        <v>1.97</v>
      </c>
      <c r="F73" s="2">
        <v>9.85</v>
      </c>
      <c r="G73" s="3">
        <v>45432</v>
      </c>
      <c r="H73" s="2" t="s">
        <v>12</v>
      </c>
      <c r="I73" s="2" t="s">
        <v>39</v>
      </c>
    </row>
    <row r="74" spans="1:9" x14ac:dyDescent="0.25">
      <c r="A74" s="2" t="s">
        <v>121</v>
      </c>
      <c r="B74" s="2" t="s">
        <v>60</v>
      </c>
      <c r="C74" s="2" t="s">
        <v>30</v>
      </c>
      <c r="D74" s="2">
        <v>2</v>
      </c>
      <c r="E74" s="2">
        <v>979.47</v>
      </c>
      <c r="F74" s="2">
        <v>1958.94</v>
      </c>
      <c r="G74" s="3">
        <v>45517</v>
      </c>
      <c r="H74" s="2" t="s">
        <v>12</v>
      </c>
      <c r="I74" s="2" t="s">
        <v>47</v>
      </c>
    </row>
    <row r="75" spans="1:9" x14ac:dyDescent="0.25">
      <c r="A75" s="2" t="s">
        <v>122</v>
      </c>
      <c r="B75" s="2" t="s">
        <v>54</v>
      </c>
      <c r="C75" s="2" t="s">
        <v>55</v>
      </c>
      <c r="D75" s="2">
        <v>5</v>
      </c>
      <c r="E75" s="2">
        <v>46.27</v>
      </c>
      <c r="F75" s="2">
        <v>231.35</v>
      </c>
      <c r="G75" s="3">
        <v>45432</v>
      </c>
      <c r="H75" s="2" t="s">
        <v>24</v>
      </c>
      <c r="I75" s="2" t="s">
        <v>25</v>
      </c>
    </row>
    <row r="76" spans="1:9" x14ac:dyDescent="0.25">
      <c r="A76" s="2" t="s">
        <v>123</v>
      </c>
      <c r="B76" s="2" t="s">
        <v>15</v>
      </c>
      <c r="C76" s="2" t="s">
        <v>16</v>
      </c>
      <c r="D76" s="2">
        <v>8</v>
      </c>
      <c r="E76" s="2">
        <v>10.97</v>
      </c>
      <c r="F76" s="2">
        <v>87.76</v>
      </c>
      <c r="G76" s="3">
        <v>45653</v>
      </c>
      <c r="H76" s="2" t="s">
        <v>43</v>
      </c>
      <c r="I76" s="2" t="s">
        <v>47</v>
      </c>
    </row>
    <row r="77" spans="1:9" x14ac:dyDescent="0.25">
      <c r="A77" s="2" t="s">
        <v>124</v>
      </c>
      <c r="B77" s="2" t="s">
        <v>60</v>
      </c>
      <c r="C77" s="2" t="s">
        <v>30</v>
      </c>
      <c r="D77" s="2">
        <v>2</v>
      </c>
      <c r="E77" s="2">
        <v>903.12</v>
      </c>
      <c r="F77" s="2">
        <v>1806.24</v>
      </c>
      <c r="G77" s="3">
        <v>45326</v>
      </c>
      <c r="H77" s="2" t="s">
        <v>12</v>
      </c>
      <c r="I77" s="2" t="s">
        <v>94</v>
      </c>
    </row>
    <row r="78" spans="1:9" x14ac:dyDescent="0.25">
      <c r="A78" s="2" t="s">
        <v>125</v>
      </c>
      <c r="B78" s="2" t="s">
        <v>29</v>
      </c>
      <c r="C78" s="2" t="s">
        <v>30</v>
      </c>
      <c r="D78" s="2">
        <v>18</v>
      </c>
      <c r="E78" s="2">
        <v>281.14</v>
      </c>
      <c r="F78" s="2">
        <v>5060.5200000000004</v>
      </c>
      <c r="G78" s="3">
        <v>45571</v>
      </c>
      <c r="H78" s="2" t="s">
        <v>33</v>
      </c>
      <c r="I78" s="2" t="s">
        <v>83</v>
      </c>
    </row>
    <row r="79" spans="1:9" x14ac:dyDescent="0.25">
      <c r="A79" s="2" t="s">
        <v>126</v>
      </c>
      <c r="B79" s="2" t="s">
        <v>22</v>
      </c>
      <c r="C79" s="2" t="s">
        <v>23</v>
      </c>
      <c r="D79" s="2">
        <v>5</v>
      </c>
      <c r="E79" s="2">
        <v>2.5499999999999998</v>
      </c>
      <c r="F79" s="2">
        <v>12.75</v>
      </c>
      <c r="G79" s="3">
        <v>45334</v>
      </c>
      <c r="H79" s="2" t="s">
        <v>12</v>
      </c>
      <c r="I79" s="2" t="s">
        <v>56</v>
      </c>
    </row>
    <row r="80" spans="1:9" x14ac:dyDescent="0.25">
      <c r="A80" s="2" t="s">
        <v>127</v>
      </c>
      <c r="B80" s="2" t="s">
        <v>38</v>
      </c>
      <c r="C80" s="2" t="s">
        <v>23</v>
      </c>
      <c r="D80" s="2">
        <v>4</v>
      </c>
      <c r="E80" s="2">
        <v>10.43</v>
      </c>
      <c r="F80" s="2">
        <v>41.72</v>
      </c>
      <c r="G80" s="3">
        <v>45536</v>
      </c>
      <c r="H80" s="2" t="s">
        <v>24</v>
      </c>
      <c r="I80" s="2" t="s">
        <v>85</v>
      </c>
    </row>
    <row r="81" spans="1:9" x14ac:dyDescent="0.25">
      <c r="A81" s="2" t="s">
        <v>128</v>
      </c>
      <c r="B81" s="2" t="s">
        <v>29</v>
      </c>
      <c r="C81" s="2" t="s">
        <v>30</v>
      </c>
      <c r="D81" s="2">
        <v>6</v>
      </c>
      <c r="E81" s="2">
        <v>189.82</v>
      </c>
      <c r="F81" s="2">
        <v>1138.92</v>
      </c>
      <c r="G81" s="3">
        <v>45611</v>
      </c>
      <c r="H81" s="2" t="s">
        <v>43</v>
      </c>
      <c r="I81" s="2" t="s">
        <v>34</v>
      </c>
    </row>
    <row r="82" spans="1:9" x14ac:dyDescent="0.25">
      <c r="A82" s="2" t="s">
        <v>129</v>
      </c>
      <c r="B82" s="2" t="s">
        <v>52</v>
      </c>
      <c r="C82" s="2" t="s">
        <v>30</v>
      </c>
      <c r="D82" s="2">
        <v>12</v>
      </c>
      <c r="E82" s="2">
        <v>299.72000000000003</v>
      </c>
      <c r="F82" s="2">
        <v>3596.64</v>
      </c>
      <c r="G82" s="3">
        <v>45349</v>
      </c>
      <c r="H82" s="2" t="s">
        <v>24</v>
      </c>
      <c r="I82" s="2" t="s">
        <v>45</v>
      </c>
    </row>
    <row r="83" spans="1:9" x14ac:dyDescent="0.25">
      <c r="A83" s="2" t="s">
        <v>130</v>
      </c>
      <c r="B83" s="2" t="s">
        <v>15</v>
      </c>
      <c r="C83" s="2" t="s">
        <v>16</v>
      </c>
      <c r="D83" s="2">
        <v>12</v>
      </c>
      <c r="E83" s="2">
        <v>12.08</v>
      </c>
      <c r="F83" s="2">
        <v>144.96</v>
      </c>
      <c r="G83" s="3">
        <v>45301</v>
      </c>
      <c r="H83" s="2" t="s">
        <v>17</v>
      </c>
      <c r="I83" s="2" t="s">
        <v>49</v>
      </c>
    </row>
    <row r="84" spans="1:9" x14ac:dyDescent="0.25">
      <c r="A84" s="2" t="s">
        <v>131</v>
      </c>
      <c r="B84" s="2" t="s">
        <v>19</v>
      </c>
      <c r="C84" s="2" t="s">
        <v>20</v>
      </c>
      <c r="D84" s="2">
        <v>1</v>
      </c>
      <c r="E84" s="2">
        <v>9357.86</v>
      </c>
      <c r="F84" s="2">
        <v>9357.86</v>
      </c>
      <c r="G84" s="3">
        <v>45628</v>
      </c>
      <c r="H84" s="2" t="s">
        <v>12</v>
      </c>
      <c r="I84" s="2" t="s">
        <v>58</v>
      </c>
    </row>
    <row r="85" spans="1:9" x14ac:dyDescent="0.25">
      <c r="A85" s="2" t="s">
        <v>132</v>
      </c>
      <c r="B85" s="2" t="s">
        <v>19</v>
      </c>
      <c r="C85" s="2" t="s">
        <v>20</v>
      </c>
      <c r="D85" s="2">
        <v>1</v>
      </c>
      <c r="E85" s="2">
        <v>7221.2</v>
      </c>
      <c r="F85" s="2">
        <v>7221.2</v>
      </c>
      <c r="G85" s="3">
        <v>45539</v>
      </c>
      <c r="H85" s="2" t="s">
        <v>12</v>
      </c>
      <c r="I85" s="2" t="s">
        <v>133</v>
      </c>
    </row>
    <row r="86" spans="1:9" x14ac:dyDescent="0.25">
      <c r="A86" s="2" t="s">
        <v>134</v>
      </c>
      <c r="B86" s="2" t="s">
        <v>41</v>
      </c>
      <c r="C86" s="2" t="s">
        <v>11</v>
      </c>
      <c r="D86" s="2">
        <v>19</v>
      </c>
      <c r="E86" s="2">
        <v>124.01</v>
      </c>
      <c r="F86" s="2">
        <v>2356.19</v>
      </c>
      <c r="G86" s="3">
        <v>45434</v>
      </c>
      <c r="H86" s="2" t="s">
        <v>43</v>
      </c>
      <c r="I86" s="2" t="s">
        <v>25</v>
      </c>
    </row>
    <row r="87" spans="1:9" x14ac:dyDescent="0.25">
      <c r="A87" s="2" t="s">
        <v>135</v>
      </c>
      <c r="B87" s="2" t="s">
        <v>41</v>
      </c>
      <c r="C87" s="2" t="s">
        <v>11</v>
      </c>
      <c r="D87" s="2">
        <v>5</v>
      </c>
      <c r="E87" s="2">
        <v>153.07</v>
      </c>
      <c r="F87" s="2">
        <v>765.35</v>
      </c>
      <c r="G87" s="3">
        <v>45358</v>
      </c>
      <c r="H87" s="2" t="s">
        <v>12</v>
      </c>
      <c r="I87" s="2" t="s">
        <v>36</v>
      </c>
    </row>
    <row r="88" spans="1:9" x14ac:dyDescent="0.25">
      <c r="A88" s="2" t="s">
        <v>136</v>
      </c>
      <c r="B88" s="2" t="s">
        <v>10</v>
      </c>
      <c r="C88" s="2" t="s">
        <v>11</v>
      </c>
      <c r="D88" s="2">
        <v>15</v>
      </c>
      <c r="E88" s="2">
        <v>165.58</v>
      </c>
      <c r="F88" s="2">
        <v>2483.6999999999998</v>
      </c>
      <c r="G88" s="3">
        <v>45411</v>
      </c>
      <c r="H88" s="2" t="s">
        <v>12</v>
      </c>
      <c r="I88" s="2" t="s">
        <v>56</v>
      </c>
    </row>
    <row r="89" spans="1:9" x14ac:dyDescent="0.25">
      <c r="A89" s="2" t="s">
        <v>137</v>
      </c>
      <c r="B89" s="2" t="s">
        <v>19</v>
      </c>
      <c r="C89" s="2" t="s">
        <v>20</v>
      </c>
      <c r="D89" s="2">
        <v>1</v>
      </c>
      <c r="E89" s="2">
        <v>5555.59</v>
      </c>
      <c r="F89" s="2">
        <v>5555.59</v>
      </c>
      <c r="G89" s="3">
        <v>45402</v>
      </c>
      <c r="H89" s="2" t="s">
        <v>33</v>
      </c>
      <c r="I89" s="2" t="s">
        <v>56</v>
      </c>
    </row>
    <row r="90" spans="1:9" x14ac:dyDescent="0.25">
      <c r="A90" s="2" t="s">
        <v>138</v>
      </c>
      <c r="B90" s="2" t="s">
        <v>41</v>
      </c>
      <c r="C90" s="2" t="s">
        <v>11</v>
      </c>
      <c r="D90" s="2">
        <v>6</v>
      </c>
      <c r="E90" s="2">
        <v>150.57</v>
      </c>
      <c r="F90" s="2">
        <v>903.42</v>
      </c>
      <c r="G90" s="3">
        <v>45496</v>
      </c>
      <c r="H90" s="2" t="s">
        <v>12</v>
      </c>
      <c r="I90" s="2" t="s">
        <v>58</v>
      </c>
    </row>
    <row r="91" spans="1:9" x14ac:dyDescent="0.25">
      <c r="A91" s="2" t="s">
        <v>139</v>
      </c>
      <c r="B91" s="2" t="s">
        <v>60</v>
      </c>
      <c r="C91" s="2" t="s">
        <v>30</v>
      </c>
      <c r="D91" s="2">
        <v>6</v>
      </c>
      <c r="E91" s="2">
        <v>832.8</v>
      </c>
      <c r="F91" s="2">
        <v>4996.8</v>
      </c>
      <c r="G91" s="3">
        <v>45602</v>
      </c>
      <c r="H91" s="2" t="s">
        <v>17</v>
      </c>
      <c r="I91" s="2" t="s">
        <v>79</v>
      </c>
    </row>
    <row r="92" spans="1:9" x14ac:dyDescent="0.25">
      <c r="A92" s="2" t="s">
        <v>140</v>
      </c>
      <c r="B92" s="2" t="s">
        <v>10</v>
      </c>
      <c r="C92" s="2" t="s">
        <v>11</v>
      </c>
      <c r="D92" s="2">
        <v>15</v>
      </c>
      <c r="E92" s="2">
        <v>195.46</v>
      </c>
      <c r="F92" s="2">
        <v>2931.9</v>
      </c>
      <c r="G92" s="3">
        <v>45544</v>
      </c>
      <c r="H92" s="2" t="s">
        <v>43</v>
      </c>
      <c r="I92" s="2" t="s">
        <v>56</v>
      </c>
    </row>
    <row r="93" spans="1:9" x14ac:dyDescent="0.25">
      <c r="A93" s="2" t="s">
        <v>141</v>
      </c>
      <c r="B93" s="2" t="s">
        <v>15</v>
      </c>
      <c r="C93" s="2" t="s">
        <v>16</v>
      </c>
      <c r="D93" s="2">
        <v>7</v>
      </c>
      <c r="E93" s="2">
        <v>11.95</v>
      </c>
      <c r="F93" s="2">
        <v>83.65</v>
      </c>
      <c r="G93" s="3">
        <v>45554</v>
      </c>
      <c r="H93" s="2" t="s">
        <v>43</v>
      </c>
      <c r="I93" s="2" t="s">
        <v>133</v>
      </c>
    </row>
    <row r="94" spans="1:9" x14ac:dyDescent="0.25">
      <c r="A94" s="2" t="s">
        <v>142</v>
      </c>
      <c r="B94" s="2" t="s">
        <v>52</v>
      </c>
      <c r="C94" s="2" t="s">
        <v>30</v>
      </c>
      <c r="D94" s="2">
        <v>4</v>
      </c>
      <c r="E94" s="2">
        <v>246.9</v>
      </c>
      <c r="F94" s="2">
        <v>987.6</v>
      </c>
      <c r="G94" s="3">
        <v>45601</v>
      </c>
      <c r="H94" s="2" t="s">
        <v>17</v>
      </c>
      <c r="I94" s="2" t="s">
        <v>34</v>
      </c>
    </row>
    <row r="95" spans="1:9" x14ac:dyDescent="0.25">
      <c r="A95" s="2" t="s">
        <v>143</v>
      </c>
      <c r="B95" s="2" t="s">
        <v>60</v>
      </c>
      <c r="C95" s="2" t="s">
        <v>30</v>
      </c>
      <c r="D95" s="2">
        <v>7</v>
      </c>
      <c r="E95" s="2">
        <v>900.44</v>
      </c>
      <c r="F95" s="2">
        <v>6303.08</v>
      </c>
      <c r="G95" s="3">
        <v>45533</v>
      </c>
      <c r="H95" s="2" t="s">
        <v>17</v>
      </c>
      <c r="I95" s="2" t="s">
        <v>133</v>
      </c>
    </row>
    <row r="96" spans="1:9" x14ac:dyDescent="0.25">
      <c r="A96" s="2" t="s">
        <v>144</v>
      </c>
      <c r="B96" s="2" t="s">
        <v>10</v>
      </c>
      <c r="C96" s="2" t="s">
        <v>11</v>
      </c>
      <c r="D96" s="2">
        <v>12</v>
      </c>
      <c r="E96" s="2">
        <v>181.86</v>
      </c>
      <c r="F96" s="2">
        <v>2182.3200000000002</v>
      </c>
      <c r="G96" s="3">
        <v>45343</v>
      </c>
      <c r="H96" s="2" t="s">
        <v>43</v>
      </c>
      <c r="I96" s="2" t="s">
        <v>69</v>
      </c>
    </row>
    <row r="97" spans="1:9" x14ac:dyDescent="0.25">
      <c r="A97" s="2" t="s">
        <v>145</v>
      </c>
      <c r="B97" s="2" t="s">
        <v>10</v>
      </c>
      <c r="C97" s="2" t="s">
        <v>11</v>
      </c>
      <c r="D97" s="2">
        <v>1</v>
      </c>
      <c r="E97" s="2">
        <v>153.21</v>
      </c>
      <c r="F97" s="2">
        <v>153.21</v>
      </c>
      <c r="G97" s="3">
        <v>45366</v>
      </c>
      <c r="H97" s="2" t="s">
        <v>12</v>
      </c>
      <c r="I97" s="2" t="s">
        <v>13</v>
      </c>
    </row>
    <row r="98" spans="1:9" x14ac:dyDescent="0.25">
      <c r="A98" s="2" t="s">
        <v>146</v>
      </c>
      <c r="B98" s="2" t="s">
        <v>10</v>
      </c>
      <c r="C98" s="2" t="s">
        <v>11</v>
      </c>
      <c r="D98" s="2">
        <v>2</v>
      </c>
      <c r="E98" s="2">
        <v>109.08</v>
      </c>
      <c r="F98" s="2">
        <v>218.16</v>
      </c>
      <c r="G98" s="3">
        <v>45527</v>
      </c>
      <c r="H98" s="2" t="s">
        <v>17</v>
      </c>
      <c r="I98" s="2" t="s">
        <v>79</v>
      </c>
    </row>
    <row r="99" spans="1:9" x14ac:dyDescent="0.25">
      <c r="A99" s="2" t="s">
        <v>147</v>
      </c>
      <c r="B99" s="2" t="s">
        <v>54</v>
      </c>
      <c r="C99" s="2" t="s">
        <v>55</v>
      </c>
      <c r="D99" s="2">
        <v>12</v>
      </c>
      <c r="E99" s="2">
        <v>21.39</v>
      </c>
      <c r="F99" s="2">
        <v>256.68</v>
      </c>
      <c r="G99" s="3">
        <v>45551</v>
      </c>
      <c r="H99" s="2" t="s">
        <v>33</v>
      </c>
      <c r="I99" s="2" t="s">
        <v>25</v>
      </c>
    </row>
    <row r="100" spans="1:9" x14ac:dyDescent="0.25">
      <c r="A100" s="2" t="s">
        <v>148</v>
      </c>
      <c r="B100" s="2" t="s">
        <v>19</v>
      </c>
      <c r="C100" s="2" t="s">
        <v>20</v>
      </c>
      <c r="D100" s="2">
        <v>1</v>
      </c>
      <c r="E100" s="2">
        <v>9534.43</v>
      </c>
      <c r="F100" s="2">
        <v>9534.43</v>
      </c>
      <c r="G100" s="3">
        <v>45411</v>
      </c>
      <c r="H100" s="2" t="s">
        <v>24</v>
      </c>
      <c r="I100" s="2" t="s">
        <v>31</v>
      </c>
    </row>
    <row r="101" spans="1:9" x14ac:dyDescent="0.25">
      <c r="A101" s="2" t="s">
        <v>149</v>
      </c>
      <c r="B101" s="2" t="s">
        <v>54</v>
      </c>
      <c r="C101" s="2" t="s">
        <v>55</v>
      </c>
      <c r="D101" s="2">
        <v>10</v>
      </c>
      <c r="E101" s="2">
        <v>20.399999999999999</v>
      </c>
      <c r="F101" s="2">
        <v>204</v>
      </c>
      <c r="G101" s="3">
        <v>45619</v>
      </c>
      <c r="H101" s="2" t="s">
        <v>43</v>
      </c>
      <c r="I101" s="2" t="s">
        <v>47</v>
      </c>
    </row>
    <row r="102" spans="1:9" x14ac:dyDescent="0.25">
      <c r="A102" s="2" t="s">
        <v>150</v>
      </c>
      <c r="B102" s="2" t="s">
        <v>54</v>
      </c>
      <c r="C102" s="2" t="s">
        <v>55</v>
      </c>
      <c r="D102" s="2">
        <v>17</v>
      </c>
      <c r="E102" s="2">
        <v>24.34</v>
      </c>
      <c r="F102" s="2">
        <v>413.78</v>
      </c>
      <c r="G102" s="3">
        <v>45570</v>
      </c>
      <c r="H102" s="2" t="s">
        <v>33</v>
      </c>
      <c r="I102" s="2" t="s">
        <v>34</v>
      </c>
    </row>
    <row r="103" spans="1:9" x14ac:dyDescent="0.25">
      <c r="A103" s="2" t="s">
        <v>151</v>
      </c>
      <c r="B103" s="2" t="s">
        <v>29</v>
      </c>
      <c r="C103" s="2" t="s">
        <v>30</v>
      </c>
      <c r="D103" s="2">
        <v>1</v>
      </c>
      <c r="E103" s="2">
        <v>214.63</v>
      </c>
      <c r="F103" s="2">
        <v>214.63</v>
      </c>
      <c r="G103" s="3">
        <v>45506</v>
      </c>
      <c r="H103" s="2" t="s">
        <v>12</v>
      </c>
      <c r="I103" s="2" t="s">
        <v>45</v>
      </c>
    </row>
    <row r="104" spans="1:9" x14ac:dyDescent="0.25">
      <c r="A104" s="2" t="s">
        <v>152</v>
      </c>
      <c r="B104" s="2" t="s">
        <v>19</v>
      </c>
      <c r="C104" s="2" t="s">
        <v>20</v>
      </c>
      <c r="D104" s="2">
        <v>1</v>
      </c>
      <c r="E104" s="2">
        <v>8578.7199999999993</v>
      </c>
      <c r="F104" s="2">
        <v>8578.7199999999993</v>
      </c>
      <c r="G104" s="3">
        <v>45569</v>
      </c>
      <c r="H104" s="2" t="s">
        <v>12</v>
      </c>
      <c r="I104" s="2" t="s">
        <v>85</v>
      </c>
    </row>
    <row r="105" spans="1:9" x14ac:dyDescent="0.25">
      <c r="A105" s="2" t="s">
        <v>153</v>
      </c>
      <c r="B105" s="2" t="s">
        <v>38</v>
      </c>
      <c r="C105" s="2" t="s">
        <v>23</v>
      </c>
      <c r="D105" s="2">
        <v>11</v>
      </c>
      <c r="E105" s="2">
        <v>11.27</v>
      </c>
      <c r="F105" s="2">
        <v>123.97</v>
      </c>
      <c r="G105" s="3">
        <v>45533</v>
      </c>
      <c r="H105" s="2" t="s">
        <v>17</v>
      </c>
      <c r="I105" s="2" t="s">
        <v>47</v>
      </c>
    </row>
    <row r="106" spans="1:9" x14ac:dyDescent="0.25">
      <c r="A106" s="2" t="s">
        <v>154</v>
      </c>
      <c r="B106" s="2" t="s">
        <v>60</v>
      </c>
      <c r="C106" s="2" t="s">
        <v>30</v>
      </c>
      <c r="D106" s="2">
        <v>1</v>
      </c>
      <c r="E106" s="2">
        <v>848.76</v>
      </c>
      <c r="F106" s="2">
        <v>848.76</v>
      </c>
      <c r="G106" s="3">
        <v>45651</v>
      </c>
      <c r="H106" s="2" t="s">
        <v>17</v>
      </c>
      <c r="I106" s="2" t="s">
        <v>85</v>
      </c>
    </row>
    <row r="107" spans="1:9" x14ac:dyDescent="0.25">
      <c r="A107" s="2" t="s">
        <v>155</v>
      </c>
      <c r="B107" s="2" t="s">
        <v>41</v>
      </c>
      <c r="C107" s="2" t="s">
        <v>11</v>
      </c>
      <c r="D107" s="2">
        <v>6</v>
      </c>
      <c r="E107" s="2">
        <v>115.95</v>
      </c>
      <c r="F107" s="2">
        <v>695.7</v>
      </c>
      <c r="G107" s="3">
        <v>45650</v>
      </c>
      <c r="H107" s="2" t="s">
        <v>33</v>
      </c>
      <c r="I107" s="2" t="s">
        <v>45</v>
      </c>
    </row>
    <row r="108" spans="1:9" x14ac:dyDescent="0.25">
      <c r="A108" s="2" t="s">
        <v>156</v>
      </c>
      <c r="B108" s="2" t="s">
        <v>41</v>
      </c>
      <c r="C108" s="2" t="s">
        <v>11</v>
      </c>
      <c r="D108" s="2">
        <v>2</v>
      </c>
      <c r="E108" s="2">
        <v>124.67</v>
      </c>
      <c r="F108" s="2">
        <v>249.34</v>
      </c>
      <c r="G108" s="3">
        <v>45513</v>
      </c>
      <c r="H108" s="2" t="s">
        <v>12</v>
      </c>
      <c r="I108" s="2" t="s">
        <v>96</v>
      </c>
    </row>
    <row r="109" spans="1:9" x14ac:dyDescent="0.25">
      <c r="A109" s="2" t="s">
        <v>157</v>
      </c>
      <c r="B109" s="2" t="s">
        <v>54</v>
      </c>
      <c r="C109" s="2" t="s">
        <v>55</v>
      </c>
      <c r="D109" s="2">
        <v>16</v>
      </c>
      <c r="E109" s="2">
        <v>23.11</v>
      </c>
      <c r="F109" s="2">
        <v>369.76</v>
      </c>
      <c r="G109" s="3">
        <v>45529</v>
      </c>
      <c r="H109" s="2" t="s">
        <v>24</v>
      </c>
      <c r="I109" s="2" t="s">
        <v>31</v>
      </c>
    </row>
    <row r="110" spans="1:9" x14ac:dyDescent="0.25">
      <c r="A110" s="2" t="s">
        <v>158</v>
      </c>
      <c r="B110" s="2" t="s">
        <v>29</v>
      </c>
      <c r="C110" s="2" t="s">
        <v>30</v>
      </c>
      <c r="D110" s="2">
        <v>6</v>
      </c>
      <c r="E110" s="2">
        <v>286.22000000000003</v>
      </c>
      <c r="F110" s="2">
        <v>1717.32</v>
      </c>
      <c r="G110" s="3">
        <v>45571</v>
      </c>
      <c r="H110" s="2" t="s">
        <v>33</v>
      </c>
      <c r="I110" s="2" t="s">
        <v>36</v>
      </c>
    </row>
    <row r="111" spans="1:9" x14ac:dyDescent="0.25">
      <c r="A111" s="2" t="s">
        <v>159</v>
      </c>
      <c r="B111" s="2" t="s">
        <v>41</v>
      </c>
      <c r="C111" s="2" t="s">
        <v>11</v>
      </c>
      <c r="D111" s="2">
        <v>14</v>
      </c>
      <c r="E111" s="2">
        <v>175.56</v>
      </c>
      <c r="F111" s="2">
        <v>2457.84</v>
      </c>
      <c r="G111" s="3">
        <v>45521</v>
      </c>
      <c r="H111" s="2" t="s">
        <v>24</v>
      </c>
      <c r="I111" s="2" t="s">
        <v>34</v>
      </c>
    </row>
    <row r="112" spans="1:9" x14ac:dyDescent="0.25">
      <c r="A112" s="2" t="s">
        <v>160</v>
      </c>
      <c r="B112" s="2" t="s">
        <v>54</v>
      </c>
      <c r="C112" s="2" t="s">
        <v>55</v>
      </c>
      <c r="D112" s="2">
        <v>20</v>
      </c>
      <c r="E112" s="2">
        <v>27.36</v>
      </c>
      <c r="F112" s="2">
        <v>547.20000000000005</v>
      </c>
      <c r="G112" s="3">
        <v>45359</v>
      </c>
      <c r="H112" s="2" t="s">
        <v>12</v>
      </c>
      <c r="I112" s="2" t="s">
        <v>94</v>
      </c>
    </row>
    <row r="113" spans="1:9" x14ac:dyDescent="0.25">
      <c r="A113" s="2" t="s">
        <v>161</v>
      </c>
      <c r="B113" s="2" t="s">
        <v>19</v>
      </c>
      <c r="C113" s="2" t="s">
        <v>20</v>
      </c>
      <c r="D113" s="2">
        <v>1</v>
      </c>
      <c r="E113" s="2">
        <v>7628.02</v>
      </c>
      <c r="F113" s="2">
        <v>7628.02</v>
      </c>
      <c r="G113" s="3">
        <v>45449</v>
      </c>
      <c r="H113" s="2" t="s">
        <v>43</v>
      </c>
      <c r="I113" s="2" t="s">
        <v>133</v>
      </c>
    </row>
    <row r="114" spans="1:9" x14ac:dyDescent="0.25">
      <c r="A114" s="2" t="s">
        <v>162</v>
      </c>
      <c r="B114" s="2" t="s">
        <v>15</v>
      </c>
      <c r="C114" s="2" t="s">
        <v>16</v>
      </c>
      <c r="D114" s="2">
        <v>19</v>
      </c>
      <c r="E114" s="2">
        <v>11.32</v>
      </c>
      <c r="F114" s="2">
        <v>215.08</v>
      </c>
      <c r="G114" s="3">
        <v>45484</v>
      </c>
      <c r="H114" s="2" t="s">
        <v>43</v>
      </c>
      <c r="I114" s="2" t="s">
        <v>34</v>
      </c>
    </row>
    <row r="115" spans="1:9" x14ac:dyDescent="0.25">
      <c r="A115" s="2" t="s">
        <v>163</v>
      </c>
      <c r="B115" s="2" t="s">
        <v>22</v>
      </c>
      <c r="C115" s="2" t="s">
        <v>23</v>
      </c>
      <c r="D115" s="2">
        <v>15</v>
      </c>
      <c r="E115" s="2">
        <v>2.4900000000000002</v>
      </c>
      <c r="F115" s="2">
        <v>37.35</v>
      </c>
      <c r="G115" s="3">
        <v>45293</v>
      </c>
      <c r="H115" s="2" t="s">
        <v>12</v>
      </c>
      <c r="I115" s="2" t="s">
        <v>64</v>
      </c>
    </row>
    <row r="116" spans="1:9" x14ac:dyDescent="0.25">
      <c r="A116" s="2" t="s">
        <v>164</v>
      </c>
      <c r="B116" s="2" t="s">
        <v>10</v>
      </c>
      <c r="C116" s="2" t="s">
        <v>11</v>
      </c>
      <c r="D116" s="2">
        <v>18</v>
      </c>
      <c r="E116" s="2">
        <v>150.19999999999999</v>
      </c>
      <c r="F116" s="2">
        <v>2703.6</v>
      </c>
      <c r="G116" s="3">
        <v>45408</v>
      </c>
      <c r="H116" s="2" t="s">
        <v>12</v>
      </c>
      <c r="I116" s="2" t="s">
        <v>13</v>
      </c>
    </row>
    <row r="117" spans="1:9" x14ac:dyDescent="0.25">
      <c r="A117" s="2" t="s">
        <v>165</v>
      </c>
      <c r="B117" s="2" t="s">
        <v>41</v>
      </c>
      <c r="C117" s="2" t="s">
        <v>11</v>
      </c>
      <c r="D117" s="2">
        <v>19</v>
      </c>
      <c r="E117" s="2">
        <v>174.66</v>
      </c>
      <c r="F117" s="2">
        <v>3318.54</v>
      </c>
      <c r="G117" s="3">
        <v>45516</v>
      </c>
      <c r="H117" s="2" t="s">
        <v>43</v>
      </c>
      <c r="I117" s="2" t="s">
        <v>56</v>
      </c>
    </row>
    <row r="118" spans="1:9" x14ac:dyDescent="0.25">
      <c r="A118" s="2" t="s">
        <v>166</v>
      </c>
      <c r="B118" s="2" t="s">
        <v>29</v>
      </c>
      <c r="C118" s="2" t="s">
        <v>30</v>
      </c>
      <c r="D118" s="2">
        <v>15</v>
      </c>
      <c r="E118" s="2">
        <v>194.47</v>
      </c>
      <c r="F118" s="2">
        <v>2917.05</v>
      </c>
      <c r="G118" s="3">
        <v>45542</v>
      </c>
      <c r="H118" s="2" t="s">
        <v>33</v>
      </c>
      <c r="I118" s="2" t="s">
        <v>64</v>
      </c>
    </row>
    <row r="119" spans="1:9" x14ac:dyDescent="0.25">
      <c r="A119" s="2" t="s">
        <v>167</v>
      </c>
      <c r="B119" s="2" t="s">
        <v>38</v>
      </c>
      <c r="C119" s="2" t="s">
        <v>23</v>
      </c>
      <c r="D119" s="2">
        <v>16</v>
      </c>
      <c r="E119" s="2">
        <v>19.45</v>
      </c>
      <c r="F119" s="2">
        <v>311.2</v>
      </c>
      <c r="G119" s="3">
        <v>45299</v>
      </c>
      <c r="H119" s="2" t="s">
        <v>43</v>
      </c>
      <c r="I119" s="2" t="s">
        <v>83</v>
      </c>
    </row>
    <row r="120" spans="1:9" x14ac:dyDescent="0.25">
      <c r="A120" s="2" t="s">
        <v>168</v>
      </c>
      <c r="B120" s="2" t="s">
        <v>15</v>
      </c>
      <c r="C120" s="2" t="s">
        <v>16</v>
      </c>
      <c r="D120" s="2">
        <v>19</v>
      </c>
      <c r="E120" s="2">
        <v>9.39</v>
      </c>
      <c r="F120" s="2">
        <v>178.41</v>
      </c>
      <c r="G120" s="3">
        <v>45645</v>
      </c>
      <c r="H120" s="2" t="s">
        <v>12</v>
      </c>
      <c r="I120" s="2" t="s">
        <v>27</v>
      </c>
    </row>
    <row r="121" spans="1:9" x14ac:dyDescent="0.25">
      <c r="A121" s="2" t="s">
        <v>169</v>
      </c>
      <c r="B121" s="2" t="s">
        <v>54</v>
      </c>
      <c r="C121" s="2" t="s">
        <v>55</v>
      </c>
      <c r="D121" s="2">
        <v>12</v>
      </c>
      <c r="E121" s="2">
        <v>38.94</v>
      </c>
      <c r="F121" s="2">
        <v>467.28</v>
      </c>
      <c r="G121" s="3">
        <v>45653</v>
      </c>
      <c r="H121" s="2" t="s">
        <v>43</v>
      </c>
      <c r="I121" s="2" t="s">
        <v>13</v>
      </c>
    </row>
    <row r="122" spans="1:9" x14ac:dyDescent="0.25">
      <c r="A122" s="2" t="s">
        <v>170</v>
      </c>
      <c r="B122" s="2" t="s">
        <v>19</v>
      </c>
      <c r="C122" s="2" t="s">
        <v>20</v>
      </c>
      <c r="D122" s="2">
        <v>1</v>
      </c>
      <c r="E122" s="2">
        <v>6771.79</v>
      </c>
      <c r="F122" s="2">
        <v>6771.79</v>
      </c>
      <c r="G122" s="3">
        <v>45392</v>
      </c>
      <c r="H122" s="2" t="s">
        <v>12</v>
      </c>
      <c r="I122" s="2" t="s">
        <v>45</v>
      </c>
    </row>
    <row r="123" spans="1:9" x14ac:dyDescent="0.25">
      <c r="A123" s="2" t="s">
        <v>171</v>
      </c>
      <c r="B123" s="2" t="s">
        <v>41</v>
      </c>
      <c r="C123" s="2" t="s">
        <v>11</v>
      </c>
      <c r="D123" s="2">
        <v>2</v>
      </c>
      <c r="E123" s="2">
        <v>186.73</v>
      </c>
      <c r="F123" s="2">
        <v>373.46</v>
      </c>
      <c r="G123" s="3">
        <v>45462</v>
      </c>
      <c r="H123" s="2" t="s">
        <v>33</v>
      </c>
      <c r="I123" s="2" t="s">
        <v>25</v>
      </c>
    </row>
    <row r="124" spans="1:9" x14ac:dyDescent="0.25">
      <c r="A124" s="2" t="s">
        <v>172</v>
      </c>
      <c r="B124" s="2" t="s">
        <v>15</v>
      </c>
      <c r="C124" s="2" t="s">
        <v>16</v>
      </c>
      <c r="D124" s="2">
        <v>16</v>
      </c>
      <c r="E124" s="2">
        <v>12.78</v>
      </c>
      <c r="F124" s="2">
        <v>204.48</v>
      </c>
      <c r="G124" s="3">
        <v>45342</v>
      </c>
      <c r="H124" s="2" t="s">
        <v>17</v>
      </c>
      <c r="I124" s="2" t="s">
        <v>31</v>
      </c>
    </row>
    <row r="125" spans="1:9" x14ac:dyDescent="0.25">
      <c r="A125" s="2" t="s">
        <v>173</v>
      </c>
      <c r="B125" s="2" t="s">
        <v>22</v>
      </c>
      <c r="C125" s="2" t="s">
        <v>23</v>
      </c>
      <c r="D125" s="2">
        <v>1</v>
      </c>
      <c r="E125" s="2">
        <v>2.72</v>
      </c>
      <c r="F125" s="2">
        <v>2.72</v>
      </c>
      <c r="G125" s="3">
        <v>45381</v>
      </c>
      <c r="H125" s="2" t="s">
        <v>24</v>
      </c>
      <c r="I125" s="2" t="s">
        <v>133</v>
      </c>
    </row>
    <row r="126" spans="1:9" x14ac:dyDescent="0.25">
      <c r="A126" s="2" t="s">
        <v>174</v>
      </c>
      <c r="B126" s="2" t="s">
        <v>10</v>
      </c>
      <c r="C126" s="2" t="s">
        <v>11</v>
      </c>
      <c r="D126" s="2">
        <v>6</v>
      </c>
      <c r="E126" s="2">
        <v>118.67</v>
      </c>
      <c r="F126" s="2">
        <v>712.02</v>
      </c>
      <c r="G126" s="3">
        <v>45311</v>
      </c>
      <c r="H126" s="2" t="s">
        <v>12</v>
      </c>
      <c r="I126" s="2" t="s">
        <v>96</v>
      </c>
    </row>
    <row r="127" spans="1:9" x14ac:dyDescent="0.25">
      <c r="A127" s="2" t="s">
        <v>175</v>
      </c>
      <c r="B127" s="2" t="s">
        <v>60</v>
      </c>
      <c r="C127" s="2" t="s">
        <v>30</v>
      </c>
      <c r="D127" s="2">
        <v>4</v>
      </c>
      <c r="E127" s="2">
        <v>994.88</v>
      </c>
      <c r="F127" s="2">
        <v>3979.52</v>
      </c>
      <c r="G127" s="3">
        <v>45385</v>
      </c>
      <c r="H127" s="2" t="s">
        <v>24</v>
      </c>
      <c r="I127" s="2" t="s">
        <v>79</v>
      </c>
    </row>
    <row r="128" spans="1:9" x14ac:dyDescent="0.25">
      <c r="A128" s="2" t="s">
        <v>176</v>
      </c>
      <c r="B128" s="2" t="s">
        <v>38</v>
      </c>
      <c r="C128" s="2" t="s">
        <v>23</v>
      </c>
      <c r="D128" s="2">
        <v>3</v>
      </c>
      <c r="E128" s="2">
        <v>18.63</v>
      </c>
      <c r="F128" s="2">
        <v>55.89</v>
      </c>
      <c r="G128" s="3">
        <v>45423</v>
      </c>
      <c r="H128" s="2" t="s">
        <v>17</v>
      </c>
      <c r="I128" s="2" t="s">
        <v>133</v>
      </c>
    </row>
    <row r="129" spans="1:9" x14ac:dyDescent="0.25">
      <c r="A129" s="2" t="s">
        <v>177</v>
      </c>
      <c r="B129" s="2" t="s">
        <v>15</v>
      </c>
      <c r="C129" s="2" t="s">
        <v>16</v>
      </c>
      <c r="D129" s="2">
        <v>8</v>
      </c>
      <c r="E129" s="2">
        <v>12.92</v>
      </c>
      <c r="F129" s="2">
        <v>103.36</v>
      </c>
      <c r="G129" s="3">
        <v>45504</v>
      </c>
      <c r="H129" s="2" t="s">
        <v>24</v>
      </c>
      <c r="I129" s="2" t="s">
        <v>45</v>
      </c>
    </row>
    <row r="130" spans="1:9" x14ac:dyDescent="0.25">
      <c r="A130" s="2" t="s">
        <v>178</v>
      </c>
      <c r="B130" s="2" t="s">
        <v>38</v>
      </c>
      <c r="C130" s="2" t="s">
        <v>23</v>
      </c>
      <c r="D130" s="2">
        <v>10</v>
      </c>
      <c r="E130" s="2">
        <v>14.97</v>
      </c>
      <c r="F130" s="2">
        <v>149.69999999999999</v>
      </c>
      <c r="G130" s="3">
        <v>45413</v>
      </c>
      <c r="H130" s="2" t="s">
        <v>43</v>
      </c>
      <c r="I130" s="2" t="s">
        <v>56</v>
      </c>
    </row>
    <row r="131" spans="1:9" x14ac:dyDescent="0.25">
      <c r="A131" s="2" t="s">
        <v>179</v>
      </c>
      <c r="B131" s="2" t="s">
        <v>54</v>
      </c>
      <c r="C131" s="2" t="s">
        <v>55</v>
      </c>
      <c r="D131" s="2">
        <v>10</v>
      </c>
      <c r="E131" s="2">
        <v>26.48</v>
      </c>
      <c r="F131" s="2">
        <v>264.8</v>
      </c>
      <c r="G131" s="3">
        <v>45402</v>
      </c>
      <c r="H131" s="2" t="s">
        <v>17</v>
      </c>
      <c r="I131" s="2" t="s">
        <v>25</v>
      </c>
    </row>
    <row r="132" spans="1:9" x14ac:dyDescent="0.25">
      <c r="A132" s="2" t="s">
        <v>180</v>
      </c>
      <c r="B132" s="2" t="s">
        <v>52</v>
      </c>
      <c r="C132" s="2" t="s">
        <v>30</v>
      </c>
      <c r="D132" s="2">
        <v>11</v>
      </c>
      <c r="E132" s="2">
        <v>301.04000000000002</v>
      </c>
      <c r="F132" s="2">
        <v>3311.44</v>
      </c>
      <c r="G132" s="3">
        <v>45430</v>
      </c>
      <c r="H132" s="2" t="s">
        <v>43</v>
      </c>
      <c r="I132" s="2" t="s">
        <v>25</v>
      </c>
    </row>
    <row r="133" spans="1:9" x14ac:dyDescent="0.25">
      <c r="A133" s="2" t="s">
        <v>181</v>
      </c>
      <c r="B133" s="2" t="s">
        <v>15</v>
      </c>
      <c r="C133" s="2" t="s">
        <v>16</v>
      </c>
      <c r="D133" s="2">
        <v>16</v>
      </c>
      <c r="E133" s="2">
        <v>13.81</v>
      </c>
      <c r="F133" s="2">
        <v>220.96</v>
      </c>
      <c r="G133" s="3">
        <v>45642</v>
      </c>
      <c r="H133" s="2" t="s">
        <v>24</v>
      </c>
      <c r="I133" s="2" t="s">
        <v>25</v>
      </c>
    </row>
    <row r="134" spans="1:9" x14ac:dyDescent="0.25">
      <c r="A134" s="2" t="s">
        <v>182</v>
      </c>
      <c r="B134" s="2" t="s">
        <v>19</v>
      </c>
      <c r="C134" s="2" t="s">
        <v>20</v>
      </c>
      <c r="D134" s="2">
        <v>1</v>
      </c>
      <c r="E134" s="2">
        <v>8878.61</v>
      </c>
      <c r="F134" s="2">
        <v>8878.61</v>
      </c>
      <c r="G134" s="3">
        <v>45555</v>
      </c>
      <c r="H134" s="2" t="s">
        <v>43</v>
      </c>
      <c r="I134" s="2" t="s">
        <v>133</v>
      </c>
    </row>
    <row r="135" spans="1:9" x14ac:dyDescent="0.25">
      <c r="A135" s="2" t="s">
        <v>183</v>
      </c>
      <c r="B135" s="2" t="s">
        <v>60</v>
      </c>
      <c r="C135" s="2" t="s">
        <v>30</v>
      </c>
      <c r="D135" s="2">
        <v>17</v>
      </c>
      <c r="E135" s="2">
        <v>830.68</v>
      </c>
      <c r="F135" s="2">
        <v>14121.56</v>
      </c>
      <c r="G135" s="3">
        <v>45403</v>
      </c>
      <c r="H135" s="2" t="s">
        <v>33</v>
      </c>
      <c r="I135" s="2" t="s">
        <v>34</v>
      </c>
    </row>
    <row r="136" spans="1:9" x14ac:dyDescent="0.25">
      <c r="A136" s="2" t="s">
        <v>184</v>
      </c>
      <c r="B136" s="2" t="s">
        <v>10</v>
      </c>
      <c r="C136" s="2" t="s">
        <v>11</v>
      </c>
      <c r="D136" s="2">
        <v>5</v>
      </c>
      <c r="E136" s="2">
        <v>106.3</v>
      </c>
      <c r="F136" s="2">
        <v>531.5</v>
      </c>
      <c r="G136" s="3">
        <v>45654</v>
      </c>
      <c r="H136" s="2" t="s">
        <v>17</v>
      </c>
      <c r="I136" s="2" t="s">
        <v>96</v>
      </c>
    </row>
    <row r="137" spans="1:9" x14ac:dyDescent="0.25">
      <c r="A137" s="2" t="s">
        <v>185</v>
      </c>
      <c r="B137" s="2" t="s">
        <v>38</v>
      </c>
      <c r="C137" s="2" t="s">
        <v>23</v>
      </c>
      <c r="D137" s="2">
        <v>5</v>
      </c>
      <c r="E137" s="2">
        <v>14.07</v>
      </c>
      <c r="F137" s="2">
        <v>70.349999999999994</v>
      </c>
      <c r="G137" s="3">
        <v>45405</v>
      </c>
      <c r="H137" s="2" t="s">
        <v>12</v>
      </c>
      <c r="I137" s="2" t="s">
        <v>79</v>
      </c>
    </row>
    <row r="138" spans="1:9" x14ac:dyDescent="0.25">
      <c r="A138" s="2" t="s">
        <v>186</v>
      </c>
      <c r="B138" s="2" t="s">
        <v>60</v>
      </c>
      <c r="C138" s="2" t="s">
        <v>30</v>
      </c>
      <c r="D138" s="2">
        <v>13</v>
      </c>
      <c r="E138" s="2">
        <v>825.83</v>
      </c>
      <c r="F138" s="2">
        <v>10735.79</v>
      </c>
      <c r="G138" s="3">
        <v>45365</v>
      </c>
      <c r="H138" s="2" t="s">
        <v>17</v>
      </c>
      <c r="I138" s="2" t="s">
        <v>69</v>
      </c>
    </row>
    <row r="139" spans="1:9" x14ac:dyDescent="0.25">
      <c r="A139" s="2" t="s">
        <v>187</v>
      </c>
      <c r="B139" s="2" t="s">
        <v>54</v>
      </c>
      <c r="C139" s="2" t="s">
        <v>55</v>
      </c>
      <c r="D139" s="2">
        <v>14</v>
      </c>
      <c r="E139" s="2">
        <v>44.92</v>
      </c>
      <c r="F139" s="2">
        <v>628.88</v>
      </c>
      <c r="G139" s="3">
        <v>45593</v>
      </c>
      <c r="H139" s="2" t="s">
        <v>24</v>
      </c>
      <c r="I139" s="2" t="s">
        <v>83</v>
      </c>
    </row>
    <row r="140" spans="1:9" x14ac:dyDescent="0.25">
      <c r="A140" s="2" t="s">
        <v>188</v>
      </c>
      <c r="B140" s="2" t="s">
        <v>52</v>
      </c>
      <c r="C140" s="2" t="s">
        <v>30</v>
      </c>
      <c r="D140" s="2">
        <v>13</v>
      </c>
      <c r="E140" s="2">
        <v>239.84</v>
      </c>
      <c r="F140" s="2">
        <v>3117.92</v>
      </c>
      <c r="G140" s="3">
        <v>45559</v>
      </c>
      <c r="H140" s="2" t="s">
        <v>43</v>
      </c>
      <c r="I140" s="2" t="s">
        <v>25</v>
      </c>
    </row>
    <row r="141" spans="1:9" x14ac:dyDescent="0.25">
      <c r="A141" s="2" t="s">
        <v>189</v>
      </c>
      <c r="B141" s="2" t="s">
        <v>38</v>
      </c>
      <c r="C141" s="2" t="s">
        <v>23</v>
      </c>
      <c r="D141" s="2">
        <v>8</v>
      </c>
      <c r="E141" s="2">
        <v>11.53</v>
      </c>
      <c r="F141" s="2">
        <v>92.24</v>
      </c>
      <c r="G141" s="3">
        <v>45351</v>
      </c>
      <c r="H141" s="2" t="s">
        <v>33</v>
      </c>
      <c r="I141" s="2" t="s">
        <v>27</v>
      </c>
    </row>
    <row r="142" spans="1:9" x14ac:dyDescent="0.25">
      <c r="A142" s="2" t="s">
        <v>190</v>
      </c>
      <c r="B142" s="2" t="s">
        <v>19</v>
      </c>
      <c r="C142" s="2" t="s">
        <v>20</v>
      </c>
      <c r="D142" s="2">
        <v>1</v>
      </c>
      <c r="E142" s="2">
        <v>5452.69</v>
      </c>
      <c r="F142" s="2">
        <v>5452.69</v>
      </c>
      <c r="G142" s="3">
        <v>45424</v>
      </c>
      <c r="H142" s="2" t="s">
        <v>24</v>
      </c>
      <c r="I142" s="2" t="s">
        <v>27</v>
      </c>
    </row>
    <row r="143" spans="1:9" x14ac:dyDescent="0.25">
      <c r="A143" s="2" t="s">
        <v>191</v>
      </c>
      <c r="B143" s="2" t="s">
        <v>19</v>
      </c>
      <c r="C143" s="2" t="s">
        <v>20</v>
      </c>
      <c r="D143" s="2">
        <v>1</v>
      </c>
      <c r="E143" s="2">
        <v>6342.34</v>
      </c>
      <c r="F143" s="2">
        <v>6342.34</v>
      </c>
      <c r="G143" s="3">
        <v>45470</v>
      </c>
      <c r="H143" s="2" t="s">
        <v>17</v>
      </c>
      <c r="I143" s="2" t="s">
        <v>47</v>
      </c>
    </row>
    <row r="144" spans="1:9" x14ac:dyDescent="0.25">
      <c r="A144" s="2" t="s">
        <v>192</v>
      </c>
      <c r="B144" s="2" t="s">
        <v>15</v>
      </c>
      <c r="C144" s="2" t="s">
        <v>16</v>
      </c>
      <c r="D144" s="2">
        <v>13</v>
      </c>
      <c r="E144" s="2">
        <v>8.92</v>
      </c>
      <c r="F144" s="2">
        <v>115.96</v>
      </c>
      <c r="G144" s="3">
        <v>45391</v>
      </c>
      <c r="H144" s="2" t="s">
        <v>12</v>
      </c>
      <c r="I144" s="2" t="s">
        <v>39</v>
      </c>
    </row>
    <row r="145" spans="1:9" x14ac:dyDescent="0.25">
      <c r="A145" s="2" t="s">
        <v>193</v>
      </c>
      <c r="B145" s="2" t="s">
        <v>54</v>
      </c>
      <c r="C145" s="2" t="s">
        <v>55</v>
      </c>
      <c r="D145" s="2">
        <v>18</v>
      </c>
      <c r="E145" s="2">
        <v>41.98</v>
      </c>
      <c r="F145" s="2">
        <v>755.64</v>
      </c>
      <c r="G145" s="3">
        <v>45455</v>
      </c>
      <c r="H145" s="2" t="s">
        <v>12</v>
      </c>
      <c r="I145" s="2" t="s">
        <v>13</v>
      </c>
    </row>
    <row r="146" spans="1:9" x14ac:dyDescent="0.25">
      <c r="A146" s="2" t="s">
        <v>194</v>
      </c>
      <c r="B146" s="2" t="s">
        <v>10</v>
      </c>
      <c r="C146" s="2" t="s">
        <v>11</v>
      </c>
      <c r="D146" s="2">
        <v>9</v>
      </c>
      <c r="E146" s="2">
        <v>117.69</v>
      </c>
      <c r="F146" s="2">
        <v>1059.21</v>
      </c>
      <c r="G146" s="3">
        <v>45623</v>
      </c>
      <c r="H146" s="2" t="s">
        <v>17</v>
      </c>
      <c r="I146" s="2" t="s">
        <v>47</v>
      </c>
    </row>
    <row r="147" spans="1:9" x14ac:dyDescent="0.25">
      <c r="A147" s="2" t="s">
        <v>195</v>
      </c>
      <c r="B147" s="2" t="s">
        <v>10</v>
      </c>
      <c r="C147" s="2" t="s">
        <v>11</v>
      </c>
      <c r="D147" s="2">
        <v>18</v>
      </c>
      <c r="E147" s="2">
        <v>108.01</v>
      </c>
      <c r="F147" s="2">
        <v>1944.18</v>
      </c>
      <c r="G147" s="3">
        <v>45637</v>
      </c>
      <c r="H147" s="2" t="s">
        <v>33</v>
      </c>
      <c r="I147" s="2" t="s">
        <v>27</v>
      </c>
    </row>
    <row r="148" spans="1:9" x14ac:dyDescent="0.25">
      <c r="A148" s="2" t="s">
        <v>196</v>
      </c>
      <c r="B148" s="2" t="s">
        <v>10</v>
      </c>
      <c r="C148" s="2" t="s">
        <v>11</v>
      </c>
      <c r="D148" s="2">
        <v>16</v>
      </c>
      <c r="E148" s="2">
        <v>132.19999999999999</v>
      </c>
      <c r="F148" s="2">
        <v>2115.1999999999998</v>
      </c>
      <c r="G148" s="3">
        <v>45591</v>
      </c>
      <c r="H148" s="2" t="s">
        <v>43</v>
      </c>
      <c r="I148" s="2" t="s">
        <v>79</v>
      </c>
    </row>
    <row r="149" spans="1:9" x14ac:dyDescent="0.25">
      <c r="A149" s="2" t="s">
        <v>197</v>
      </c>
      <c r="B149" s="2" t="s">
        <v>10</v>
      </c>
      <c r="C149" s="2" t="s">
        <v>11</v>
      </c>
      <c r="D149" s="2">
        <v>17</v>
      </c>
      <c r="E149" s="2">
        <v>128.36000000000001</v>
      </c>
      <c r="F149" s="2">
        <v>2182.12</v>
      </c>
      <c r="G149" s="3">
        <v>45576</v>
      </c>
      <c r="H149" s="2" t="s">
        <v>24</v>
      </c>
      <c r="I149" s="2" t="s">
        <v>79</v>
      </c>
    </row>
    <row r="150" spans="1:9" x14ac:dyDescent="0.25">
      <c r="A150" s="2" t="s">
        <v>198</v>
      </c>
      <c r="B150" s="2" t="s">
        <v>29</v>
      </c>
      <c r="C150" s="2" t="s">
        <v>30</v>
      </c>
      <c r="D150" s="2">
        <v>5</v>
      </c>
      <c r="E150" s="2">
        <v>237.86</v>
      </c>
      <c r="F150" s="2">
        <v>1189.3</v>
      </c>
      <c r="G150" s="3">
        <v>45611</v>
      </c>
      <c r="H150" s="2" t="s">
        <v>17</v>
      </c>
      <c r="I150" s="2" t="s">
        <v>49</v>
      </c>
    </row>
    <row r="151" spans="1:9" x14ac:dyDescent="0.25">
      <c r="A151" s="2" t="s">
        <v>199</v>
      </c>
      <c r="B151" s="2" t="s">
        <v>19</v>
      </c>
      <c r="C151" s="2" t="s">
        <v>20</v>
      </c>
      <c r="D151" s="2">
        <v>1</v>
      </c>
      <c r="E151" s="2">
        <v>8719.36</v>
      </c>
      <c r="F151" s="2">
        <v>8719.36</v>
      </c>
      <c r="G151" s="3">
        <v>45567</v>
      </c>
      <c r="H151" s="2" t="s">
        <v>33</v>
      </c>
      <c r="I151" s="2" t="s">
        <v>56</v>
      </c>
    </row>
    <row r="152" spans="1:9" x14ac:dyDescent="0.25">
      <c r="A152" s="2" t="s">
        <v>200</v>
      </c>
      <c r="B152" s="2" t="s">
        <v>54</v>
      </c>
      <c r="C152" s="2" t="s">
        <v>55</v>
      </c>
      <c r="D152" s="2">
        <v>10</v>
      </c>
      <c r="E152" s="2">
        <v>32.96</v>
      </c>
      <c r="F152" s="2">
        <v>329.6</v>
      </c>
      <c r="G152" s="3">
        <v>45490</v>
      </c>
      <c r="H152" s="2" t="s">
        <v>33</v>
      </c>
      <c r="I152" s="2" t="s">
        <v>36</v>
      </c>
    </row>
    <row r="153" spans="1:9" x14ac:dyDescent="0.25">
      <c r="A153" s="2" t="s">
        <v>201</v>
      </c>
      <c r="B153" s="2" t="s">
        <v>19</v>
      </c>
      <c r="C153" s="2" t="s">
        <v>20</v>
      </c>
      <c r="D153" s="2">
        <v>1</v>
      </c>
      <c r="E153" s="2">
        <v>9331.61</v>
      </c>
      <c r="F153" s="2">
        <v>9331.61</v>
      </c>
      <c r="G153" s="3">
        <v>45505</v>
      </c>
      <c r="H153" s="2" t="s">
        <v>24</v>
      </c>
      <c r="I153" s="2" t="s">
        <v>64</v>
      </c>
    </row>
    <row r="154" spans="1:9" x14ac:dyDescent="0.25">
      <c r="A154" s="2" t="s">
        <v>202</v>
      </c>
      <c r="B154" s="2" t="s">
        <v>60</v>
      </c>
      <c r="C154" s="2" t="s">
        <v>30</v>
      </c>
      <c r="D154" s="2">
        <v>2</v>
      </c>
      <c r="E154" s="2">
        <v>917.39</v>
      </c>
      <c r="F154" s="2">
        <v>1834.78</v>
      </c>
      <c r="G154" s="3">
        <v>45518</v>
      </c>
      <c r="H154" s="2" t="s">
        <v>17</v>
      </c>
      <c r="I154" s="2" t="s">
        <v>83</v>
      </c>
    </row>
    <row r="155" spans="1:9" x14ac:dyDescent="0.25">
      <c r="A155" s="2" t="s">
        <v>203</v>
      </c>
      <c r="B155" s="2" t="s">
        <v>54</v>
      </c>
      <c r="C155" s="2" t="s">
        <v>55</v>
      </c>
      <c r="D155" s="2">
        <v>15</v>
      </c>
      <c r="E155" s="2">
        <v>21.46</v>
      </c>
      <c r="F155" s="2">
        <v>321.89999999999998</v>
      </c>
      <c r="G155" s="3">
        <v>45493</v>
      </c>
      <c r="H155" s="2" t="s">
        <v>17</v>
      </c>
      <c r="I155" s="2" t="s">
        <v>96</v>
      </c>
    </row>
    <row r="156" spans="1:9" x14ac:dyDescent="0.25">
      <c r="A156" s="2" t="s">
        <v>204</v>
      </c>
      <c r="B156" s="2" t="s">
        <v>54</v>
      </c>
      <c r="C156" s="2" t="s">
        <v>55</v>
      </c>
      <c r="D156" s="2">
        <v>11</v>
      </c>
      <c r="E156" s="2">
        <v>25.81</v>
      </c>
      <c r="F156" s="2">
        <v>283.91000000000003</v>
      </c>
      <c r="G156" s="3">
        <v>45364</v>
      </c>
      <c r="H156" s="2" t="s">
        <v>12</v>
      </c>
      <c r="I156" s="2" t="s">
        <v>34</v>
      </c>
    </row>
    <row r="157" spans="1:9" x14ac:dyDescent="0.25">
      <c r="A157" s="2" t="s">
        <v>205</v>
      </c>
      <c r="B157" s="2" t="s">
        <v>38</v>
      </c>
      <c r="C157" s="2" t="s">
        <v>23</v>
      </c>
      <c r="D157" s="2">
        <v>2</v>
      </c>
      <c r="E157" s="2">
        <v>13.97</v>
      </c>
      <c r="F157" s="2">
        <v>27.94</v>
      </c>
      <c r="G157" s="3">
        <v>45441</v>
      </c>
      <c r="H157" s="2" t="s">
        <v>24</v>
      </c>
      <c r="I157" s="2" t="s">
        <v>94</v>
      </c>
    </row>
    <row r="158" spans="1:9" x14ac:dyDescent="0.25">
      <c r="A158" s="2" t="s">
        <v>206</v>
      </c>
      <c r="B158" s="2" t="s">
        <v>19</v>
      </c>
      <c r="C158" s="2" t="s">
        <v>20</v>
      </c>
      <c r="D158" s="2">
        <v>1</v>
      </c>
      <c r="E158" s="2">
        <v>9193.59</v>
      </c>
      <c r="F158" s="2">
        <v>9193.59</v>
      </c>
      <c r="G158" s="3">
        <v>45500</v>
      </c>
      <c r="H158" s="2" t="s">
        <v>33</v>
      </c>
      <c r="I158" s="2" t="s">
        <v>45</v>
      </c>
    </row>
    <row r="159" spans="1:9" x14ac:dyDescent="0.25">
      <c r="A159" s="2" t="s">
        <v>207</v>
      </c>
      <c r="B159" s="2" t="s">
        <v>22</v>
      </c>
      <c r="C159" s="2" t="s">
        <v>23</v>
      </c>
      <c r="D159" s="2">
        <v>16</v>
      </c>
      <c r="E159" s="2">
        <v>1.71</v>
      </c>
      <c r="F159" s="2">
        <v>27.36</v>
      </c>
      <c r="G159" s="3">
        <v>45357</v>
      </c>
      <c r="H159" s="2" t="s">
        <v>17</v>
      </c>
      <c r="I159" s="2" t="s">
        <v>13</v>
      </c>
    </row>
    <row r="160" spans="1:9" x14ac:dyDescent="0.25">
      <c r="A160" s="2" t="s">
        <v>208</v>
      </c>
      <c r="B160" s="2" t="s">
        <v>29</v>
      </c>
      <c r="C160" s="2" t="s">
        <v>30</v>
      </c>
      <c r="D160" s="2">
        <v>3</v>
      </c>
      <c r="E160" s="2">
        <v>291.77999999999997</v>
      </c>
      <c r="F160" s="2">
        <v>875.34</v>
      </c>
      <c r="G160" s="3">
        <v>45325</v>
      </c>
      <c r="H160" s="2" t="s">
        <v>33</v>
      </c>
      <c r="I160" s="2" t="s">
        <v>49</v>
      </c>
    </row>
    <row r="161" spans="1:9" x14ac:dyDescent="0.25">
      <c r="A161" s="2" t="s">
        <v>209</v>
      </c>
      <c r="B161" s="2" t="s">
        <v>10</v>
      </c>
      <c r="C161" s="2" t="s">
        <v>11</v>
      </c>
      <c r="D161" s="2">
        <v>18</v>
      </c>
      <c r="E161" s="2">
        <v>121.29</v>
      </c>
      <c r="F161" s="2">
        <v>2183.2199999999998</v>
      </c>
      <c r="G161" s="3">
        <v>45405</v>
      </c>
      <c r="H161" s="2" t="s">
        <v>33</v>
      </c>
      <c r="I161" s="2" t="s">
        <v>36</v>
      </c>
    </row>
    <row r="162" spans="1:9" x14ac:dyDescent="0.25">
      <c r="A162" s="2" t="s">
        <v>210</v>
      </c>
      <c r="B162" s="2" t="s">
        <v>15</v>
      </c>
      <c r="C162" s="2" t="s">
        <v>16</v>
      </c>
      <c r="D162" s="2">
        <v>6</v>
      </c>
      <c r="E162" s="2">
        <v>6.38</v>
      </c>
      <c r="F162" s="2">
        <v>38.28</v>
      </c>
      <c r="G162" s="3">
        <v>45387</v>
      </c>
      <c r="H162" s="2" t="s">
        <v>33</v>
      </c>
      <c r="I162" s="2" t="s">
        <v>56</v>
      </c>
    </row>
    <row r="163" spans="1:9" x14ac:dyDescent="0.25">
      <c r="A163" s="2" t="s">
        <v>211</v>
      </c>
      <c r="B163" s="2" t="s">
        <v>15</v>
      </c>
      <c r="C163" s="2" t="s">
        <v>16</v>
      </c>
      <c r="D163" s="2">
        <v>11</v>
      </c>
      <c r="E163" s="2">
        <v>9.93</v>
      </c>
      <c r="F163" s="2">
        <v>109.23</v>
      </c>
      <c r="G163" s="3">
        <v>45456</v>
      </c>
      <c r="H163" s="2" t="s">
        <v>43</v>
      </c>
      <c r="I163" s="2" t="s">
        <v>56</v>
      </c>
    </row>
    <row r="164" spans="1:9" x14ac:dyDescent="0.25">
      <c r="A164" s="2" t="s">
        <v>212</v>
      </c>
      <c r="B164" s="2" t="s">
        <v>38</v>
      </c>
      <c r="C164" s="2" t="s">
        <v>23</v>
      </c>
      <c r="D164" s="2">
        <v>6</v>
      </c>
      <c r="E164" s="2">
        <v>19.54</v>
      </c>
      <c r="F164" s="2">
        <v>117.24</v>
      </c>
      <c r="G164" s="3">
        <v>45603</v>
      </c>
      <c r="H164" s="2" t="s">
        <v>33</v>
      </c>
      <c r="I164" s="2" t="s">
        <v>25</v>
      </c>
    </row>
    <row r="165" spans="1:9" x14ac:dyDescent="0.25">
      <c r="A165" s="2" t="s">
        <v>213</v>
      </c>
      <c r="B165" s="2" t="s">
        <v>19</v>
      </c>
      <c r="C165" s="2" t="s">
        <v>20</v>
      </c>
      <c r="D165" s="2">
        <v>1</v>
      </c>
      <c r="E165" s="2">
        <v>5335.46</v>
      </c>
      <c r="F165" s="2">
        <v>5335.46</v>
      </c>
      <c r="G165" s="3">
        <v>45441</v>
      </c>
      <c r="H165" s="2" t="s">
        <v>33</v>
      </c>
      <c r="I165" s="2" t="s">
        <v>83</v>
      </c>
    </row>
    <row r="166" spans="1:9" x14ac:dyDescent="0.25">
      <c r="A166" s="2" t="s">
        <v>214</v>
      </c>
      <c r="B166" s="2" t="s">
        <v>29</v>
      </c>
      <c r="C166" s="2" t="s">
        <v>30</v>
      </c>
      <c r="D166" s="2">
        <v>6</v>
      </c>
      <c r="E166" s="2">
        <v>182.93</v>
      </c>
      <c r="F166" s="2">
        <v>1097.58</v>
      </c>
      <c r="G166" s="3">
        <v>45449</v>
      </c>
      <c r="H166" s="2" t="s">
        <v>17</v>
      </c>
      <c r="I166" s="2" t="s">
        <v>34</v>
      </c>
    </row>
    <row r="167" spans="1:9" x14ac:dyDescent="0.25">
      <c r="A167" s="2" t="s">
        <v>215</v>
      </c>
      <c r="B167" s="2" t="s">
        <v>60</v>
      </c>
      <c r="C167" s="2" t="s">
        <v>30</v>
      </c>
      <c r="D167" s="2">
        <v>4</v>
      </c>
      <c r="E167" s="2">
        <v>955.86</v>
      </c>
      <c r="F167" s="2">
        <v>3823.44</v>
      </c>
      <c r="G167" s="3">
        <v>45424</v>
      </c>
      <c r="H167" s="2" t="s">
        <v>17</v>
      </c>
      <c r="I167" s="2" t="s">
        <v>133</v>
      </c>
    </row>
    <row r="168" spans="1:9" x14ac:dyDescent="0.25">
      <c r="A168" s="2" t="s">
        <v>216</v>
      </c>
      <c r="B168" s="2" t="s">
        <v>54</v>
      </c>
      <c r="C168" s="2" t="s">
        <v>55</v>
      </c>
      <c r="D168" s="2">
        <v>7</v>
      </c>
      <c r="E168" s="2">
        <v>35.33</v>
      </c>
      <c r="F168" s="2">
        <v>247.31</v>
      </c>
      <c r="G168" s="3">
        <v>45512</v>
      </c>
      <c r="H168" s="2" t="s">
        <v>17</v>
      </c>
      <c r="I168" s="2" t="s">
        <v>49</v>
      </c>
    </row>
    <row r="169" spans="1:9" x14ac:dyDescent="0.25">
      <c r="A169" s="2" t="s">
        <v>217</v>
      </c>
      <c r="B169" s="2" t="s">
        <v>54</v>
      </c>
      <c r="C169" s="2" t="s">
        <v>55</v>
      </c>
      <c r="D169" s="2">
        <v>7</v>
      </c>
      <c r="E169" s="2">
        <v>42.79</v>
      </c>
      <c r="F169" s="2">
        <v>299.52999999999997</v>
      </c>
      <c r="G169" s="3">
        <v>45447</v>
      </c>
      <c r="H169" s="2" t="s">
        <v>43</v>
      </c>
      <c r="I169" s="2" t="s">
        <v>49</v>
      </c>
    </row>
    <row r="170" spans="1:9" x14ac:dyDescent="0.25">
      <c r="A170" s="2" t="s">
        <v>218</v>
      </c>
      <c r="B170" s="2" t="s">
        <v>52</v>
      </c>
      <c r="C170" s="2" t="s">
        <v>30</v>
      </c>
      <c r="D170" s="2">
        <v>9</v>
      </c>
      <c r="E170" s="2">
        <v>285.63</v>
      </c>
      <c r="F170" s="2">
        <v>2570.67</v>
      </c>
      <c r="G170" s="3">
        <v>45623</v>
      </c>
      <c r="H170" s="2" t="s">
        <v>12</v>
      </c>
      <c r="I170" s="2" t="s">
        <v>96</v>
      </c>
    </row>
    <row r="171" spans="1:9" x14ac:dyDescent="0.25">
      <c r="A171" s="2" t="s">
        <v>219</v>
      </c>
      <c r="B171" s="2" t="s">
        <v>60</v>
      </c>
      <c r="C171" s="2" t="s">
        <v>30</v>
      </c>
      <c r="D171" s="2">
        <v>6</v>
      </c>
      <c r="E171" s="2">
        <v>941.67</v>
      </c>
      <c r="F171" s="2">
        <v>5650.02</v>
      </c>
      <c r="G171" s="3">
        <v>45379</v>
      </c>
      <c r="H171" s="2" t="s">
        <v>17</v>
      </c>
      <c r="I171" s="2" t="s">
        <v>45</v>
      </c>
    </row>
    <row r="172" spans="1:9" x14ac:dyDescent="0.25">
      <c r="A172" s="2" t="s">
        <v>220</v>
      </c>
      <c r="B172" s="2" t="s">
        <v>10</v>
      </c>
      <c r="C172" s="2" t="s">
        <v>11</v>
      </c>
      <c r="D172" s="2">
        <v>3</v>
      </c>
      <c r="E172" s="2">
        <v>117.51</v>
      </c>
      <c r="F172" s="2">
        <v>352.53</v>
      </c>
      <c r="G172" s="3">
        <v>45403</v>
      </c>
      <c r="H172" s="2" t="s">
        <v>33</v>
      </c>
      <c r="I172" s="2" t="s">
        <v>49</v>
      </c>
    </row>
    <row r="173" spans="1:9" x14ac:dyDescent="0.25">
      <c r="A173" s="2" t="s">
        <v>221</v>
      </c>
      <c r="B173" s="2" t="s">
        <v>10</v>
      </c>
      <c r="C173" s="2" t="s">
        <v>11</v>
      </c>
      <c r="D173" s="2">
        <v>6</v>
      </c>
      <c r="E173" s="2">
        <v>168.75</v>
      </c>
      <c r="F173" s="2">
        <v>1012.5</v>
      </c>
      <c r="G173" s="3">
        <v>45493</v>
      </c>
      <c r="H173" s="2" t="s">
        <v>43</v>
      </c>
      <c r="I173" s="2" t="s">
        <v>27</v>
      </c>
    </row>
    <row r="174" spans="1:9" x14ac:dyDescent="0.25">
      <c r="A174" s="2" t="s">
        <v>222</v>
      </c>
      <c r="B174" s="2" t="s">
        <v>10</v>
      </c>
      <c r="C174" s="2" t="s">
        <v>11</v>
      </c>
      <c r="D174" s="2">
        <v>14</v>
      </c>
      <c r="E174" s="2">
        <v>128.44</v>
      </c>
      <c r="F174" s="2">
        <v>1798.16</v>
      </c>
      <c r="G174" s="3">
        <v>45450</v>
      </c>
      <c r="H174" s="2" t="s">
        <v>24</v>
      </c>
      <c r="I174" s="2" t="s">
        <v>56</v>
      </c>
    </row>
    <row r="175" spans="1:9" x14ac:dyDescent="0.25">
      <c r="A175" s="2" t="s">
        <v>223</v>
      </c>
      <c r="B175" s="2" t="s">
        <v>54</v>
      </c>
      <c r="C175" s="2" t="s">
        <v>55</v>
      </c>
      <c r="D175" s="2">
        <v>10</v>
      </c>
      <c r="E175" s="2">
        <v>40.54</v>
      </c>
      <c r="F175" s="2">
        <v>405.4</v>
      </c>
      <c r="G175" s="3">
        <v>45562</v>
      </c>
      <c r="H175" s="2" t="s">
        <v>33</v>
      </c>
      <c r="I175" s="2" t="s">
        <v>58</v>
      </c>
    </row>
    <row r="176" spans="1:9" x14ac:dyDescent="0.25">
      <c r="A176" s="2" t="s">
        <v>224</v>
      </c>
      <c r="B176" s="2" t="s">
        <v>19</v>
      </c>
      <c r="C176" s="2" t="s">
        <v>20</v>
      </c>
      <c r="D176" s="2">
        <v>1</v>
      </c>
      <c r="E176" s="2">
        <v>9836.5300000000007</v>
      </c>
      <c r="F176" s="2">
        <v>9836.5300000000007</v>
      </c>
      <c r="G176" s="3">
        <v>45622</v>
      </c>
      <c r="H176" s="2" t="s">
        <v>12</v>
      </c>
      <c r="I176" s="2" t="s">
        <v>56</v>
      </c>
    </row>
    <row r="177" spans="1:9" x14ac:dyDescent="0.25">
      <c r="A177" s="2" t="s">
        <v>225</v>
      </c>
      <c r="B177" s="2" t="s">
        <v>52</v>
      </c>
      <c r="C177" s="2" t="s">
        <v>30</v>
      </c>
      <c r="D177" s="2">
        <v>12</v>
      </c>
      <c r="E177" s="2">
        <v>333.18</v>
      </c>
      <c r="F177" s="2">
        <v>3998.16</v>
      </c>
      <c r="G177" s="3">
        <v>45649</v>
      </c>
      <c r="H177" s="2" t="s">
        <v>12</v>
      </c>
      <c r="I177" s="2" t="s">
        <v>85</v>
      </c>
    </row>
    <row r="178" spans="1:9" x14ac:dyDescent="0.25">
      <c r="A178" s="2" t="s">
        <v>226</v>
      </c>
      <c r="B178" s="2" t="s">
        <v>22</v>
      </c>
      <c r="C178" s="2" t="s">
        <v>23</v>
      </c>
      <c r="D178" s="2">
        <v>17</v>
      </c>
      <c r="E178" s="2">
        <v>1.86</v>
      </c>
      <c r="F178" s="2">
        <v>31.62</v>
      </c>
      <c r="G178" s="3">
        <v>45606</v>
      </c>
      <c r="H178" s="2" t="s">
        <v>17</v>
      </c>
      <c r="I178" s="2" t="s">
        <v>79</v>
      </c>
    </row>
    <row r="179" spans="1:9" x14ac:dyDescent="0.25">
      <c r="A179" s="2" t="s">
        <v>227</v>
      </c>
      <c r="B179" s="2" t="s">
        <v>15</v>
      </c>
      <c r="C179" s="2" t="s">
        <v>16</v>
      </c>
      <c r="D179" s="2">
        <v>15</v>
      </c>
      <c r="E179" s="2">
        <v>6.83</v>
      </c>
      <c r="F179" s="2">
        <v>102.45</v>
      </c>
      <c r="G179" s="3">
        <v>45362</v>
      </c>
      <c r="H179" s="2" t="s">
        <v>43</v>
      </c>
      <c r="I179" s="2" t="s">
        <v>58</v>
      </c>
    </row>
    <row r="180" spans="1:9" x14ac:dyDescent="0.25">
      <c r="A180" s="2" t="s">
        <v>228</v>
      </c>
      <c r="B180" s="2" t="s">
        <v>41</v>
      </c>
      <c r="C180" s="2" t="s">
        <v>11</v>
      </c>
      <c r="D180" s="2">
        <v>4</v>
      </c>
      <c r="E180" s="2">
        <v>132.46</v>
      </c>
      <c r="F180" s="2">
        <v>529.84</v>
      </c>
      <c r="G180" s="3">
        <v>45639</v>
      </c>
      <c r="H180" s="2" t="s">
        <v>17</v>
      </c>
      <c r="I180" s="2" t="s">
        <v>31</v>
      </c>
    </row>
    <row r="181" spans="1:9" x14ac:dyDescent="0.25">
      <c r="A181" s="2" t="s">
        <v>229</v>
      </c>
      <c r="B181" s="2" t="s">
        <v>60</v>
      </c>
      <c r="C181" s="2" t="s">
        <v>30</v>
      </c>
      <c r="D181" s="2">
        <v>8</v>
      </c>
      <c r="E181" s="2">
        <v>851.63</v>
      </c>
      <c r="F181" s="2">
        <v>6813.04</v>
      </c>
      <c r="G181" s="3">
        <v>45496</v>
      </c>
      <c r="H181" s="2" t="s">
        <v>12</v>
      </c>
      <c r="I181" s="2" t="s">
        <v>49</v>
      </c>
    </row>
    <row r="182" spans="1:9" x14ac:dyDescent="0.25">
      <c r="A182" s="2" t="s">
        <v>230</v>
      </c>
      <c r="B182" s="2" t="s">
        <v>60</v>
      </c>
      <c r="C182" s="2" t="s">
        <v>30</v>
      </c>
      <c r="D182" s="2">
        <v>8</v>
      </c>
      <c r="E182" s="2">
        <v>840.47</v>
      </c>
      <c r="F182" s="2">
        <v>6723.76</v>
      </c>
      <c r="G182" s="3">
        <v>45622</v>
      </c>
      <c r="H182" s="2" t="s">
        <v>33</v>
      </c>
      <c r="I182" s="2" t="s">
        <v>47</v>
      </c>
    </row>
    <row r="183" spans="1:9" x14ac:dyDescent="0.25">
      <c r="A183" s="2" t="s">
        <v>231</v>
      </c>
      <c r="B183" s="2" t="s">
        <v>22</v>
      </c>
      <c r="C183" s="2" t="s">
        <v>23</v>
      </c>
      <c r="D183" s="2">
        <v>11</v>
      </c>
      <c r="E183" s="2">
        <v>2.1</v>
      </c>
      <c r="F183" s="2">
        <v>23.1</v>
      </c>
      <c r="G183" s="3">
        <v>45488</v>
      </c>
      <c r="H183" s="2" t="s">
        <v>24</v>
      </c>
      <c r="I183" s="2" t="s">
        <v>79</v>
      </c>
    </row>
    <row r="184" spans="1:9" x14ac:dyDescent="0.25">
      <c r="A184" s="2" t="s">
        <v>232</v>
      </c>
      <c r="B184" s="2" t="s">
        <v>10</v>
      </c>
      <c r="C184" s="2" t="s">
        <v>11</v>
      </c>
      <c r="D184" s="2">
        <v>20</v>
      </c>
      <c r="E184" s="2">
        <v>187.22</v>
      </c>
      <c r="F184" s="2">
        <v>3744.4</v>
      </c>
      <c r="G184" s="3">
        <v>45537</v>
      </c>
      <c r="H184" s="2" t="s">
        <v>24</v>
      </c>
      <c r="I184" s="2" t="s">
        <v>56</v>
      </c>
    </row>
    <row r="185" spans="1:9" x14ac:dyDescent="0.25">
      <c r="A185" s="2" t="s">
        <v>233</v>
      </c>
      <c r="B185" s="2" t="s">
        <v>19</v>
      </c>
      <c r="C185" s="2" t="s">
        <v>20</v>
      </c>
      <c r="D185" s="2">
        <v>1</v>
      </c>
      <c r="E185" s="2">
        <v>9909.24</v>
      </c>
      <c r="F185" s="2">
        <v>9909.24</v>
      </c>
      <c r="G185" s="3">
        <v>45463</v>
      </c>
      <c r="H185" s="2" t="s">
        <v>33</v>
      </c>
      <c r="I185" s="2" t="s">
        <v>96</v>
      </c>
    </row>
    <row r="186" spans="1:9" x14ac:dyDescent="0.25">
      <c r="A186" s="2" t="s">
        <v>234</v>
      </c>
      <c r="B186" s="2" t="s">
        <v>41</v>
      </c>
      <c r="C186" s="2" t="s">
        <v>11</v>
      </c>
      <c r="D186" s="2">
        <v>6</v>
      </c>
      <c r="E186" s="2">
        <v>163.03</v>
      </c>
      <c r="F186" s="2">
        <v>978.18</v>
      </c>
      <c r="G186" s="3">
        <v>45454</v>
      </c>
      <c r="H186" s="2" t="s">
        <v>24</v>
      </c>
      <c r="I186" s="2" t="s">
        <v>69</v>
      </c>
    </row>
    <row r="187" spans="1:9" x14ac:dyDescent="0.25">
      <c r="A187" s="2" t="s">
        <v>235</v>
      </c>
      <c r="B187" s="2" t="s">
        <v>22</v>
      </c>
      <c r="C187" s="2" t="s">
        <v>23</v>
      </c>
      <c r="D187" s="2">
        <v>13</v>
      </c>
      <c r="E187" s="2">
        <v>2.5299999999999998</v>
      </c>
      <c r="F187" s="2">
        <v>32.89</v>
      </c>
      <c r="G187" s="3">
        <v>45564</v>
      </c>
      <c r="H187" s="2" t="s">
        <v>24</v>
      </c>
      <c r="I187" s="2" t="s">
        <v>83</v>
      </c>
    </row>
    <row r="188" spans="1:9" x14ac:dyDescent="0.25">
      <c r="A188" s="2" t="s">
        <v>236</v>
      </c>
      <c r="B188" s="2" t="s">
        <v>52</v>
      </c>
      <c r="C188" s="2" t="s">
        <v>30</v>
      </c>
      <c r="D188" s="2">
        <v>11</v>
      </c>
      <c r="E188" s="2">
        <v>346.16</v>
      </c>
      <c r="F188" s="2">
        <v>3807.76</v>
      </c>
      <c r="G188" s="3">
        <v>45353</v>
      </c>
      <c r="H188" s="2" t="s">
        <v>17</v>
      </c>
      <c r="I188" s="2" t="s">
        <v>56</v>
      </c>
    </row>
    <row r="189" spans="1:9" x14ac:dyDescent="0.25">
      <c r="A189" s="2" t="s">
        <v>237</v>
      </c>
      <c r="B189" s="2" t="s">
        <v>41</v>
      </c>
      <c r="C189" s="2" t="s">
        <v>11</v>
      </c>
      <c r="D189" s="2">
        <v>18</v>
      </c>
      <c r="E189" s="2">
        <v>165.31</v>
      </c>
      <c r="F189" s="2">
        <v>2975.58</v>
      </c>
      <c r="G189" s="3">
        <v>45408</v>
      </c>
      <c r="H189" s="2" t="s">
        <v>33</v>
      </c>
      <c r="I189" s="2" t="s">
        <v>45</v>
      </c>
    </row>
    <row r="190" spans="1:9" x14ac:dyDescent="0.25">
      <c r="A190" s="2" t="s">
        <v>238</v>
      </c>
      <c r="B190" s="2" t="s">
        <v>52</v>
      </c>
      <c r="C190" s="2" t="s">
        <v>30</v>
      </c>
      <c r="D190" s="2">
        <v>18</v>
      </c>
      <c r="E190" s="2">
        <v>331.2</v>
      </c>
      <c r="F190" s="2">
        <v>5961.6</v>
      </c>
      <c r="G190" s="3">
        <v>45375</v>
      </c>
      <c r="H190" s="2" t="s">
        <v>43</v>
      </c>
      <c r="I190" s="2" t="s">
        <v>58</v>
      </c>
    </row>
    <row r="191" spans="1:9" x14ac:dyDescent="0.25">
      <c r="A191" s="2" t="s">
        <v>239</v>
      </c>
      <c r="B191" s="2" t="s">
        <v>22</v>
      </c>
      <c r="C191" s="2" t="s">
        <v>23</v>
      </c>
      <c r="D191" s="2">
        <v>2</v>
      </c>
      <c r="E191" s="2">
        <v>1.89</v>
      </c>
      <c r="F191" s="2">
        <v>3.78</v>
      </c>
      <c r="G191" s="3">
        <v>45311</v>
      </c>
      <c r="H191" s="2" t="s">
        <v>24</v>
      </c>
      <c r="I191" s="2" t="s">
        <v>58</v>
      </c>
    </row>
    <row r="192" spans="1:9" x14ac:dyDescent="0.25">
      <c r="A192" s="2" t="s">
        <v>240</v>
      </c>
      <c r="B192" s="2" t="s">
        <v>41</v>
      </c>
      <c r="C192" s="2" t="s">
        <v>11</v>
      </c>
      <c r="D192" s="2">
        <v>17</v>
      </c>
      <c r="E192" s="2">
        <v>153.80000000000001</v>
      </c>
      <c r="F192" s="2">
        <v>2614.6</v>
      </c>
      <c r="G192" s="3">
        <v>45431</v>
      </c>
      <c r="H192" s="2" t="s">
        <v>33</v>
      </c>
      <c r="I192" s="2" t="s">
        <v>25</v>
      </c>
    </row>
    <row r="193" spans="1:9" x14ac:dyDescent="0.25">
      <c r="A193" s="2" t="s">
        <v>241</v>
      </c>
      <c r="B193" s="2" t="s">
        <v>22</v>
      </c>
      <c r="C193" s="2" t="s">
        <v>23</v>
      </c>
      <c r="D193" s="2">
        <v>13</v>
      </c>
      <c r="E193" s="2">
        <v>1.06</v>
      </c>
      <c r="F193" s="2">
        <v>13.78</v>
      </c>
      <c r="G193" s="3">
        <v>45502</v>
      </c>
      <c r="H193" s="2" t="s">
        <v>17</v>
      </c>
      <c r="I193" s="2" t="s">
        <v>49</v>
      </c>
    </row>
    <row r="194" spans="1:9" x14ac:dyDescent="0.25">
      <c r="A194" s="2" t="s">
        <v>242</v>
      </c>
      <c r="B194" s="2" t="s">
        <v>54</v>
      </c>
      <c r="C194" s="2" t="s">
        <v>55</v>
      </c>
      <c r="D194" s="2">
        <v>6</v>
      </c>
      <c r="E194" s="2">
        <v>33.32</v>
      </c>
      <c r="F194" s="2">
        <v>199.92</v>
      </c>
      <c r="G194" s="3">
        <v>45327</v>
      </c>
      <c r="H194" s="2" t="s">
        <v>43</v>
      </c>
      <c r="I194" s="2" t="s">
        <v>34</v>
      </c>
    </row>
    <row r="195" spans="1:9" x14ac:dyDescent="0.25">
      <c r="A195" s="2" t="s">
        <v>243</v>
      </c>
      <c r="B195" s="2" t="s">
        <v>52</v>
      </c>
      <c r="C195" s="2" t="s">
        <v>30</v>
      </c>
      <c r="D195" s="2">
        <v>13</v>
      </c>
      <c r="E195" s="2">
        <v>307.02</v>
      </c>
      <c r="F195" s="2">
        <v>3991.26</v>
      </c>
      <c r="G195" s="3">
        <v>45362</v>
      </c>
      <c r="H195" s="2" t="s">
        <v>43</v>
      </c>
      <c r="I195" s="2" t="s">
        <v>34</v>
      </c>
    </row>
    <row r="196" spans="1:9" x14ac:dyDescent="0.25">
      <c r="A196" s="2" t="s">
        <v>244</v>
      </c>
      <c r="B196" s="2" t="s">
        <v>19</v>
      </c>
      <c r="C196" s="2" t="s">
        <v>20</v>
      </c>
      <c r="D196" s="2">
        <v>1</v>
      </c>
      <c r="E196" s="2">
        <v>8614</v>
      </c>
      <c r="F196" s="2">
        <v>8614</v>
      </c>
      <c r="G196" s="3">
        <v>45629</v>
      </c>
      <c r="H196" s="2" t="s">
        <v>33</v>
      </c>
      <c r="I196" s="2" t="s">
        <v>64</v>
      </c>
    </row>
    <row r="197" spans="1:9" x14ac:dyDescent="0.25">
      <c r="A197" s="2" t="s">
        <v>245</v>
      </c>
      <c r="B197" s="2" t="s">
        <v>41</v>
      </c>
      <c r="C197" s="2" t="s">
        <v>11</v>
      </c>
      <c r="D197" s="2">
        <v>7</v>
      </c>
      <c r="E197" s="2">
        <v>187.64</v>
      </c>
      <c r="F197" s="2">
        <v>1313.48</v>
      </c>
      <c r="G197" s="3">
        <v>45342</v>
      </c>
      <c r="H197" s="2" t="s">
        <v>17</v>
      </c>
      <c r="I197" s="2" t="s">
        <v>47</v>
      </c>
    </row>
    <row r="198" spans="1:9" x14ac:dyDescent="0.25">
      <c r="A198" s="2" t="s">
        <v>246</v>
      </c>
      <c r="B198" s="2" t="s">
        <v>15</v>
      </c>
      <c r="C198" s="2" t="s">
        <v>16</v>
      </c>
      <c r="D198" s="2">
        <v>18</v>
      </c>
      <c r="E198" s="2">
        <v>5.85</v>
      </c>
      <c r="F198" s="2">
        <v>105.3</v>
      </c>
      <c r="G198" s="3">
        <v>45510</v>
      </c>
      <c r="H198" s="2" t="s">
        <v>24</v>
      </c>
      <c r="I198" s="2" t="s">
        <v>69</v>
      </c>
    </row>
    <row r="199" spans="1:9" x14ac:dyDescent="0.25">
      <c r="A199" s="2" t="s">
        <v>247</v>
      </c>
      <c r="B199" s="2" t="s">
        <v>22</v>
      </c>
      <c r="C199" s="2" t="s">
        <v>23</v>
      </c>
      <c r="D199" s="2">
        <v>9</v>
      </c>
      <c r="E199" s="2">
        <v>2.84</v>
      </c>
      <c r="F199" s="2">
        <v>25.56</v>
      </c>
      <c r="G199" s="3">
        <v>45358</v>
      </c>
      <c r="H199" s="2" t="s">
        <v>43</v>
      </c>
      <c r="I199" s="2" t="s">
        <v>85</v>
      </c>
    </row>
    <row r="200" spans="1:9" x14ac:dyDescent="0.25">
      <c r="A200" s="2" t="s">
        <v>248</v>
      </c>
      <c r="B200" s="2" t="s">
        <v>41</v>
      </c>
      <c r="C200" s="2" t="s">
        <v>11</v>
      </c>
      <c r="D200" s="2">
        <v>19</v>
      </c>
      <c r="E200" s="2">
        <v>198.95</v>
      </c>
      <c r="F200" s="2">
        <v>3780.05</v>
      </c>
      <c r="G200" s="3">
        <v>45628</v>
      </c>
      <c r="H200" s="2" t="s">
        <v>43</v>
      </c>
      <c r="I200" s="2" t="s">
        <v>31</v>
      </c>
    </row>
    <row r="201" spans="1:9" x14ac:dyDescent="0.25">
      <c r="A201" s="2" t="s">
        <v>249</v>
      </c>
      <c r="B201" s="2" t="s">
        <v>29</v>
      </c>
      <c r="C201" s="2" t="s">
        <v>30</v>
      </c>
      <c r="D201" s="2">
        <v>20</v>
      </c>
      <c r="E201" s="2">
        <v>220.48</v>
      </c>
      <c r="F201" s="2">
        <v>4409.6000000000004</v>
      </c>
      <c r="G201" s="3">
        <v>45419</v>
      </c>
      <c r="H201" s="2" t="s">
        <v>12</v>
      </c>
      <c r="I201" s="2" t="s">
        <v>49</v>
      </c>
    </row>
    <row r="202" spans="1:9" x14ac:dyDescent="0.25">
      <c r="A202" s="2" t="s">
        <v>250</v>
      </c>
      <c r="B202" s="2" t="s">
        <v>15</v>
      </c>
      <c r="C202" s="2" t="s">
        <v>16</v>
      </c>
      <c r="D202" s="2">
        <v>11</v>
      </c>
      <c r="E202" s="2">
        <v>9.9</v>
      </c>
      <c r="F202" s="2">
        <v>108.9</v>
      </c>
      <c r="G202" s="3">
        <v>45398</v>
      </c>
      <c r="H202" s="2" t="s">
        <v>33</v>
      </c>
      <c r="I202" s="2" t="s">
        <v>25</v>
      </c>
    </row>
    <row r="203" spans="1:9" x14ac:dyDescent="0.25">
      <c r="A203" s="2" t="s">
        <v>251</v>
      </c>
      <c r="B203" s="2" t="s">
        <v>38</v>
      </c>
      <c r="C203" s="2" t="s">
        <v>23</v>
      </c>
      <c r="D203" s="2">
        <v>20</v>
      </c>
      <c r="E203" s="2">
        <v>10.210000000000001</v>
      </c>
      <c r="F203" s="2">
        <v>204.2</v>
      </c>
      <c r="G203" s="3">
        <v>45409</v>
      </c>
      <c r="H203" s="2" t="s">
        <v>24</v>
      </c>
      <c r="I203" s="2" t="s">
        <v>79</v>
      </c>
    </row>
    <row r="204" spans="1:9" x14ac:dyDescent="0.25">
      <c r="A204" s="2" t="s">
        <v>252</v>
      </c>
      <c r="B204" s="2" t="s">
        <v>15</v>
      </c>
      <c r="C204" s="2" t="s">
        <v>16</v>
      </c>
      <c r="D204" s="2">
        <v>15</v>
      </c>
      <c r="E204" s="2">
        <v>8.99</v>
      </c>
      <c r="F204" s="2">
        <v>134.85</v>
      </c>
      <c r="G204" s="3">
        <v>45350</v>
      </c>
      <c r="H204" s="2" t="s">
        <v>33</v>
      </c>
      <c r="I204" s="2" t="s">
        <v>36</v>
      </c>
    </row>
    <row r="205" spans="1:9" x14ac:dyDescent="0.25">
      <c r="A205" s="2" t="s">
        <v>253</v>
      </c>
      <c r="B205" s="2" t="s">
        <v>22</v>
      </c>
      <c r="C205" s="2" t="s">
        <v>23</v>
      </c>
      <c r="D205" s="2">
        <v>9</v>
      </c>
      <c r="E205" s="2">
        <v>2.2000000000000002</v>
      </c>
      <c r="F205" s="2">
        <v>19.8</v>
      </c>
      <c r="G205" s="3">
        <v>45606</v>
      </c>
      <c r="H205" s="2" t="s">
        <v>24</v>
      </c>
      <c r="I205" s="2" t="s">
        <v>64</v>
      </c>
    </row>
    <row r="206" spans="1:9" x14ac:dyDescent="0.25">
      <c r="A206" s="2" t="s">
        <v>254</v>
      </c>
      <c r="B206" s="2" t="s">
        <v>15</v>
      </c>
      <c r="C206" s="2" t="s">
        <v>16</v>
      </c>
      <c r="D206" s="2">
        <v>17</v>
      </c>
      <c r="E206" s="2">
        <v>12.61</v>
      </c>
      <c r="F206" s="2">
        <v>214.37</v>
      </c>
      <c r="G206" s="3">
        <v>45454</v>
      </c>
      <c r="H206" s="2" t="s">
        <v>43</v>
      </c>
      <c r="I206" s="2" t="s">
        <v>96</v>
      </c>
    </row>
    <row r="207" spans="1:9" x14ac:dyDescent="0.25">
      <c r="A207" s="2" t="s">
        <v>255</v>
      </c>
      <c r="B207" s="2" t="s">
        <v>41</v>
      </c>
      <c r="C207" s="2" t="s">
        <v>11</v>
      </c>
      <c r="D207" s="2">
        <v>5</v>
      </c>
      <c r="E207" s="2">
        <v>159.04</v>
      </c>
      <c r="F207" s="2">
        <v>795.2</v>
      </c>
      <c r="G207" s="3">
        <v>45404</v>
      </c>
      <c r="H207" s="2" t="s">
        <v>33</v>
      </c>
      <c r="I207" s="2" t="s">
        <v>47</v>
      </c>
    </row>
    <row r="208" spans="1:9" x14ac:dyDescent="0.25">
      <c r="A208" s="2" t="s">
        <v>256</v>
      </c>
      <c r="B208" s="2" t="s">
        <v>22</v>
      </c>
      <c r="C208" s="2" t="s">
        <v>23</v>
      </c>
      <c r="D208" s="2">
        <v>1</v>
      </c>
      <c r="E208" s="2">
        <v>2.25</v>
      </c>
      <c r="F208" s="2">
        <v>2.25</v>
      </c>
      <c r="G208" s="3">
        <v>45384</v>
      </c>
      <c r="H208" s="2" t="s">
        <v>33</v>
      </c>
      <c r="I208" s="2" t="s">
        <v>36</v>
      </c>
    </row>
    <row r="209" spans="1:9" x14ac:dyDescent="0.25">
      <c r="A209" s="2" t="s">
        <v>257</v>
      </c>
      <c r="B209" s="2" t="s">
        <v>15</v>
      </c>
      <c r="C209" s="2" t="s">
        <v>16</v>
      </c>
      <c r="D209" s="2">
        <v>10</v>
      </c>
      <c r="E209" s="2">
        <v>6.92</v>
      </c>
      <c r="F209" s="2">
        <v>69.2</v>
      </c>
      <c r="G209" s="3">
        <v>45403</v>
      </c>
      <c r="H209" s="2" t="s">
        <v>33</v>
      </c>
      <c r="I209" s="2" t="s">
        <v>85</v>
      </c>
    </row>
    <row r="210" spans="1:9" x14ac:dyDescent="0.25">
      <c r="A210" s="2" t="s">
        <v>258</v>
      </c>
      <c r="B210" s="2" t="s">
        <v>41</v>
      </c>
      <c r="C210" s="2" t="s">
        <v>11</v>
      </c>
      <c r="D210" s="2">
        <v>2</v>
      </c>
      <c r="E210" s="2">
        <v>189.27</v>
      </c>
      <c r="F210" s="2">
        <v>378.54</v>
      </c>
      <c r="G210" s="3">
        <v>45472</v>
      </c>
      <c r="H210" s="2" t="s">
        <v>33</v>
      </c>
      <c r="I210" s="2" t="s">
        <v>25</v>
      </c>
    </row>
    <row r="211" spans="1:9" x14ac:dyDescent="0.25">
      <c r="A211" s="2" t="s">
        <v>259</v>
      </c>
      <c r="B211" s="2" t="s">
        <v>60</v>
      </c>
      <c r="C211" s="2" t="s">
        <v>30</v>
      </c>
      <c r="D211" s="2">
        <v>14</v>
      </c>
      <c r="E211" s="2">
        <v>838.27</v>
      </c>
      <c r="F211" s="2">
        <v>11735.78</v>
      </c>
      <c r="G211" s="3">
        <v>45296</v>
      </c>
      <c r="H211" s="2" t="s">
        <v>17</v>
      </c>
      <c r="I211" s="2" t="s">
        <v>27</v>
      </c>
    </row>
    <row r="212" spans="1:9" x14ac:dyDescent="0.25">
      <c r="A212" s="2" t="s">
        <v>260</v>
      </c>
      <c r="B212" s="2" t="s">
        <v>15</v>
      </c>
      <c r="C212" s="2" t="s">
        <v>16</v>
      </c>
      <c r="D212" s="2">
        <v>16</v>
      </c>
      <c r="E212" s="2">
        <v>11.36</v>
      </c>
      <c r="F212" s="2">
        <v>181.76</v>
      </c>
      <c r="G212" s="3">
        <v>45372</v>
      </c>
      <c r="H212" s="2" t="s">
        <v>17</v>
      </c>
      <c r="I212" s="2" t="s">
        <v>45</v>
      </c>
    </row>
    <row r="213" spans="1:9" x14ac:dyDescent="0.25">
      <c r="A213" s="2" t="s">
        <v>261</v>
      </c>
      <c r="B213" s="2" t="s">
        <v>15</v>
      </c>
      <c r="C213" s="2" t="s">
        <v>16</v>
      </c>
      <c r="D213" s="2">
        <v>7</v>
      </c>
      <c r="E213" s="2">
        <v>8.9</v>
      </c>
      <c r="F213" s="2">
        <v>62.3</v>
      </c>
      <c r="G213" s="3">
        <v>45571</v>
      </c>
      <c r="H213" s="2" t="s">
        <v>33</v>
      </c>
      <c r="I213" s="2" t="s">
        <v>45</v>
      </c>
    </row>
    <row r="214" spans="1:9" x14ac:dyDescent="0.25">
      <c r="A214" s="2" t="s">
        <v>262</v>
      </c>
      <c r="B214" s="2" t="s">
        <v>41</v>
      </c>
      <c r="C214" s="2" t="s">
        <v>11</v>
      </c>
      <c r="D214" s="2">
        <v>19</v>
      </c>
      <c r="E214" s="2">
        <v>109.37</v>
      </c>
      <c r="F214" s="2">
        <v>2078.0300000000002</v>
      </c>
      <c r="G214" s="3">
        <v>45357</v>
      </c>
      <c r="H214" s="2" t="s">
        <v>43</v>
      </c>
      <c r="I214" s="2" t="s">
        <v>83</v>
      </c>
    </row>
    <row r="215" spans="1:9" x14ac:dyDescent="0.25">
      <c r="A215" s="2" t="s">
        <v>263</v>
      </c>
      <c r="B215" s="2" t="s">
        <v>10</v>
      </c>
      <c r="C215" s="2" t="s">
        <v>11</v>
      </c>
      <c r="D215" s="2">
        <v>8</v>
      </c>
      <c r="E215" s="2">
        <v>181.38</v>
      </c>
      <c r="F215" s="2">
        <v>1451.04</v>
      </c>
      <c r="G215" s="3">
        <v>45353</v>
      </c>
      <c r="H215" s="2" t="s">
        <v>24</v>
      </c>
      <c r="I215" s="2" t="s">
        <v>79</v>
      </c>
    </row>
    <row r="216" spans="1:9" x14ac:dyDescent="0.25">
      <c r="A216" s="2" t="s">
        <v>264</v>
      </c>
      <c r="B216" s="2" t="s">
        <v>22</v>
      </c>
      <c r="C216" s="2" t="s">
        <v>23</v>
      </c>
      <c r="D216" s="2">
        <v>17</v>
      </c>
      <c r="E216" s="2">
        <v>1.34</v>
      </c>
      <c r="F216" s="2">
        <v>22.78</v>
      </c>
      <c r="G216" s="3">
        <v>45432</v>
      </c>
      <c r="H216" s="2" t="s">
        <v>33</v>
      </c>
      <c r="I216" s="2" t="s">
        <v>79</v>
      </c>
    </row>
    <row r="217" spans="1:9" x14ac:dyDescent="0.25">
      <c r="A217" s="2" t="s">
        <v>265</v>
      </c>
      <c r="B217" s="2" t="s">
        <v>10</v>
      </c>
      <c r="C217" s="2" t="s">
        <v>11</v>
      </c>
      <c r="D217" s="2">
        <v>7</v>
      </c>
      <c r="E217" s="2">
        <v>164.7</v>
      </c>
      <c r="F217" s="2">
        <v>1152.9000000000001</v>
      </c>
      <c r="G217" s="3">
        <v>45343</v>
      </c>
      <c r="H217" s="2" t="s">
        <v>43</v>
      </c>
      <c r="I217" s="2" t="s">
        <v>64</v>
      </c>
    </row>
    <row r="218" spans="1:9" x14ac:dyDescent="0.25">
      <c r="A218" s="2" t="s">
        <v>266</v>
      </c>
      <c r="B218" s="2" t="s">
        <v>22</v>
      </c>
      <c r="C218" s="2" t="s">
        <v>23</v>
      </c>
      <c r="D218" s="2">
        <v>13</v>
      </c>
      <c r="E218" s="2">
        <v>2.23</v>
      </c>
      <c r="F218" s="2">
        <v>28.99</v>
      </c>
      <c r="G218" s="3">
        <v>45376</v>
      </c>
      <c r="H218" s="2" t="s">
        <v>33</v>
      </c>
      <c r="I218" s="2" t="s">
        <v>58</v>
      </c>
    </row>
    <row r="219" spans="1:9" x14ac:dyDescent="0.25">
      <c r="A219" s="2" t="s">
        <v>267</v>
      </c>
      <c r="B219" s="2" t="s">
        <v>22</v>
      </c>
      <c r="C219" s="2" t="s">
        <v>23</v>
      </c>
      <c r="D219" s="2">
        <v>2</v>
      </c>
      <c r="E219" s="2">
        <v>1.76</v>
      </c>
      <c r="F219" s="2">
        <v>3.52</v>
      </c>
      <c r="G219" s="3">
        <v>45344</v>
      </c>
      <c r="H219" s="2" t="s">
        <v>43</v>
      </c>
      <c r="I219" s="2" t="s">
        <v>13</v>
      </c>
    </row>
    <row r="220" spans="1:9" x14ac:dyDescent="0.25">
      <c r="A220" s="2" t="s">
        <v>268</v>
      </c>
      <c r="B220" s="2" t="s">
        <v>15</v>
      </c>
      <c r="C220" s="2" t="s">
        <v>16</v>
      </c>
      <c r="D220" s="2">
        <v>14</v>
      </c>
      <c r="E220" s="2">
        <v>8.34</v>
      </c>
      <c r="F220" s="2">
        <v>116.76</v>
      </c>
      <c r="G220" s="3">
        <v>45622</v>
      </c>
      <c r="H220" s="2" t="s">
        <v>24</v>
      </c>
      <c r="I220" s="2" t="s">
        <v>85</v>
      </c>
    </row>
    <row r="221" spans="1:9" x14ac:dyDescent="0.25">
      <c r="A221" s="2" t="s">
        <v>269</v>
      </c>
      <c r="B221" s="2" t="s">
        <v>52</v>
      </c>
      <c r="C221" s="2" t="s">
        <v>30</v>
      </c>
      <c r="D221" s="2">
        <v>10</v>
      </c>
      <c r="E221" s="2">
        <v>267.91000000000003</v>
      </c>
      <c r="F221" s="2">
        <v>2679.1</v>
      </c>
      <c r="G221" s="3">
        <v>45483</v>
      </c>
      <c r="H221" s="2" t="s">
        <v>12</v>
      </c>
      <c r="I221" s="2" t="s">
        <v>96</v>
      </c>
    </row>
    <row r="222" spans="1:9" x14ac:dyDescent="0.25">
      <c r="A222" s="2" t="s">
        <v>270</v>
      </c>
      <c r="B222" s="2" t="s">
        <v>60</v>
      </c>
      <c r="C222" s="2" t="s">
        <v>30</v>
      </c>
      <c r="D222" s="2">
        <v>11</v>
      </c>
      <c r="E222" s="2">
        <v>808.22</v>
      </c>
      <c r="F222" s="2">
        <v>8890.42</v>
      </c>
      <c r="G222" s="3">
        <v>45537</v>
      </c>
      <c r="H222" s="2" t="s">
        <v>12</v>
      </c>
      <c r="I222" s="2" t="s">
        <v>69</v>
      </c>
    </row>
    <row r="223" spans="1:9" x14ac:dyDescent="0.25">
      <c r="A223" s="2" t="s">
        <v>271</v>
      </c>
      <c r="B223" s="2" t="s">
        <v>29</v>
      </c>
      <c r="C223" s="2" t="s">
        <v>30</v>
      </c>
      <c r="D223" s="2">
        <v>2</v>
      </c>
      <c r="E223" s="2">
        <v>270.8</v>
      </c>
      <c r="F223" s="2">
        <v>541.6</v>
      </c>
      <c r="G223" s="3">
        <v>45583</v>
      </c>
      <c r="H223" s="2" t="s">
        <v>17</v>
      </c>
      <c r="I223" s="2" t="s">
        <v>31</v>
      </c>
    </row>
    <row r="224" spans="1:9" x14ac:dyDescent="0.25">
      <c r="A224" s="2" t="s">
        <v>272</v>
      </c>
      <c r="B224" s="2" t="s">
        <v>19</v>
      </c>
      <c r="C224" s="2" t="s">
        <v>20</v>
      </c>
      <c r="D224" s="2">
        <v>1</v>
      </c>
      <c r="E224" s="2">
        <v>8876.25</v>
      </c>
      <c r="F224" s="2">
        <v>8876.25</v>
      </c>
      <c r="G224" s="3">
        <v>45600</v>
      </c>
      <c r="H224" s="2" t="s">
        <v>33</v>
      </c>
      <c r="I224" s="2" t="s">
        <v>34</v>
      </c>
    </row>
    <row r="225" spans="1:9" x14ac:dyDescent="0.25">
      <c r="A225" s="2" t="s">
        <v>273</v>
      </c>
      <c r="B225" s="2" t="s">
        <v>38</v>
      </c>
      <c r="C225" s="2" t="s">
        <v>23</v>
      </c>
      <c r="D225" s="2">
        <v>14</v>
      </c>
      <c r="E225" s="2">
        <v>15.95</v>
      </c>
      <c r="F225" s="2">
        <v>223.3</v>
      </c>
      <c r="G225" s="3">
        <v>45516</v>
      </c>
      <c r="H225" s="2" t="s">
        <v>12</v>
      </c>
      <c r="I225" s="2" t="s">
        <v>47</v>
      </c>
    </row>
    <row r="226" spans="1:9" x14ac:dyDescent="0.25">
      <c r="A226" s="2" t="s">
        <v>274</v>
      </c>
      <c r="B226" s="2" t="s">
        <v>15</v>
      </c>
      <c r="C226" s="2" t="s">
        <v>16</v>
      </c>
      <c r="D226" s="2">
        <v>17</v>
      </c>
      <c r="E226" s="2">
        <v>12.26</v>
      </c>
      <c r="F226" s="2">
        <v>208.42</v>
      </c>
      <c r="G226" s="3">
        <v>45375</v>
      </c>
      <c r="H226" s="2" t="s">
        <v>17</v>
      </c>
      <c r="I226" s="2" t="s">
        <v>58</v>
      </c>
    </row>
    <row r="227" spans="1:9" x14ac:dyDescent="0.25">
      <c r="A227" s="2" t="s">
        <v>275</v>
      </c>
      <c r="B227" s="2" t="s">
        <v>60</v>
      </c>
      <c r="C227" s="2" t="s">
        <v>30</v>
      </c>
      <c r="D227" s="2">
        <v>4</v>
      </c>
      <c r="E227" s="2">
        <v>920.27</v>
      </c>
      <c r="F227" s="2">
        <v>3681.08</v>
      </c>
      <c r="G227" s="3">
        <v>45630</v>
      </c>
      <c r="H227" s="2" t="s">
        <v>33</v>
      </c>
      <c r="I227" s="2" t="s">
        <v>31</v>
      </c>
    </row>
    <row r="228" spans="1:9" x14ac:dyDescent="0.25">
      <c r="A228" s="2" t="s">
        <v>276</v>
      </c>
      <c r="B228" s="2" t="s">
        <v>54</v>
      </c>
      <c r="C228" s="2" t="s">
        <v>55</v>
      </c>
      <c r="D228" s="2">
        <v>20</v>
      </c>
      <c r="E228" s="2">
        <v>33.380000000000003</v>
      </c>
      <c r="F228" s="2">
        <v>667.6</v>
      </c>
      <c r="G228" s="3">
        <v>45553</v>
      </c>
      <c r="H228" s="2" t="s">
        <v>12</v>
      </c>
      <c r="I228" s="2" t="s">
        <v>34</v>
      </c>
    </row>
    <row r="229" spans="1:9" x14ac:dyDescent="0.25">
      <c r="A229" s="2" t="s">
        <v>277</v>
      </c>
      <c r="B229" s="2" t="s">
        <v>10</v>
      </c>
      <c r="C229" s="2" t="s">
        <v>11</v>
      </c>
      <c r="D229" s="2">
        <v>19</v>
      </c>
      <c r="E229" s="2">
        <v>120.67</v>
      </c>
      <c r="F229" s="2">
        <v>2292.73</v>
      </c>
      <c r="G229" s="3">
        <v>45316</v>
      </c>
      <c r="H229" s="2" t="s">
        <v>17</v>
      </c>
      <c r="I229" s="2" t="s">
        <v>56</v>
      </c>
    </row>
    <row r="230" spans="1:9" x14ac:dyDescent="0.25">
      <c r="A230" s="2" t="s">
        <v>278</v>
      </c>
      <c r="B230" s="2" t="s">
        <v>10</v>
      </c>
      <c r="C230" s="2" t="s">
        <v>11</v>
      </c>
      <c r="D230" s="2">
        <v>10</v>
      </c>
      <c r="E230" s="2">
        <v>155.66</v>
      </c>
      <c r="F230" s="2">
        <v>1556.6</v>
      </c>
      <c r="G230" s="3">
        <v>45580</v>
      </c>
      <c r="H230" s="2" t="s">
        <v>24</v>
      </c>
      <c r="I230" s="2" t="s">
        <v>69</v>
      </c>
    </row>
    <row r="231" spans="1:9" x14ac:dyDescent="0.25">
      <c r="A231" s="2" t="s">
        <v>279</v>
      </c>
      <c r="B231" s="2" t="s">
        <v>29</v>
      </c>
      <c r="C231" s="2" t="s">
        <v>30</v>
      </c>
      <c r="D231" s="2">
        <v>4</v>
      </c>
      <c r="E231" s="2">
        <v>175.06</v>
      </c>
      <c r="F231" s="2">
        <v>700.24</v>
      </c>
      <c r="G231" s="3">
        <v>45579</v>
      </c>
      <c r="H231" s="2" t="s">
        <v>12</v>
      </c>
      <c r="I231" s="2" t="s">
        <v>58</v>
      </c>
    </row>
    <row r="232" spans="1:9" x14ac:dyDescent="0.25">
      <c r="A232" s="2" t="s">
        <v>280</v>
      </c>
      <c r="B232" s="2" t="s">
        <v>38</v>
      </c>
      <c r="C232" s="2" t="s">
        <v>23</v>
      </c>
      <c r="D232" s="2">
        <v>11</v>
      </c>
      <c r="E232" s="2">
        <v>16.66</v>
      </c>
      <c r="F232" s="2">
        <v>183.26</v>
      </c>
      <c r="G232" s="3">
        <v>45395</v>
      </c>
      <c r="H232" s="2" t="s">
        <v>12</v>
      </c>
      <c r="I232" s="2" t="s">
        <v>13</v>
      </c>
    </row>
    <row r="233" spans="1:9" x14ac:dyDescent="0.25">
      <c r="A233" s="2" t="s">
        <v>281</v>
      </c>
      <c r="B233" s="2" t="s">
        <v>52</v>
      </c>
      <c r="C233" s="2" t="s">
        <v>30</v>
      </c>
      <c r="D233" s="2">
        <v>15</v>
      </c>
      <c r="E233" s="2">
        <v>381.95</v>
      </c>
      <c r="F233" s="2">
        <v>5729.25</v>
      </c>
      <c r="G233" s="3">
        <v>45423</v>
      </c>
      <c r="H233" s="2" t="s">
        <v>33</v>
      </c>
      <c r="I233" s="2" t="s">
        <v>47</v>
      </c>
    </row>
    <row r="234" spans="1:9" x14ac:dyDescent="0.25">
      <c r="A234" s="2" t="s">
        <v>282</v>
      </c>
      <c r="B234" s="2" t="s">
        <v>15</v>
      </c>
      <c r="C234" s="2" t="s">
        <v>16</v>
      </c>
      <c r="D234" s="2">
        <v>15</v>
      </c>
      <c r="E234" s="2">
        <v>9.75</v>
      </c>
      <c r="F234" s="2">
        <v>146.25</v>
      </c>
      <c r="G234" s="3">
        <v>45604</v>
      </c>
      <c r="H234" s="2" t="s">
        <v>24</v>
      </c>
      <c r="I234" s="2" t="s">
        <v>45</v>
      </c>
    </row>
    <row r="235" spans="1:9" x14ac:dyDescent="0.25">
      <c r="A235" s="2" t="s">
        <v>283</v>
      </c>
      <c r="B235" s="2" t="s">
        <v>15</v>
      </c>
      <c r="C235" s="2" t="s">
        <v>16</v>
      </c>
      <c r="D235" s="2">
        <v>12</v>
      </c>
      <c r="E235" s="2">
        <v>8</v>
      </c>
      <c r="F235" s="2">
        <v>96</v>
      </c>
      <c r="G235" s="3">
        <v>45557</v>
      </c>
      <c r="H235" s="2" t="s">
        <v>24</v>
      </c>
      <c r="I235" s="2" t="s">
        <v>58</v>
      </c>
    </row>
    <row r="236" spans="1:9" x14ac:dyDescent="0.25">
      <c r="A236" s="2" t="s">
        <v>284</v>
      </c>
      <c r="B236" s="2" t="s">
        <v>15</v>
      </c>
      <c r="C236" s="2" t="s">
        <v>16</v>
      </c>
      <c r="D236" s="2">
        <v>14</v>
      </c>
      <c r="E236" s="2">
        <v>12.62</v>
      </c>
      <c r="F236" s="2">
        <v>176.68</v>
      </c>
      <c r="G236" s="3">
        <v>45351</v>
      </c>
      <c r="H236" s="2" t="s">
        <v>24</v>
      </c>
      <c r="I236" s="2" t="s">
        <v>64</v>
      </c>
    </row>
    <row r="237" spans="1:9" x14ac:dyDescent="0.25">
      <c r="A237" s="2" t="s">
        <v>285</v>
      </c>
      <c r="B237" s="2" t="s">
        <v>54</v>
      </c>
      <c r="C237" s="2" t="s">
        <v>55</v>
      </c>
      <c r="D237" s="2">
        <v>1</v>
      </c>
      <c r="E237" s="2">
        <v>20.72</v>
      </c>
      <c r="F237" s="2">
        <v>20.72</v>
      </c>
      <c r="G237" s="3">
        <v>45476</v>
      </c>
      <c r="H237" s="2" t="s">
        <v>24</v>
      </c>
      <c r="I237" s="2" t="s">
        <v>47</v>
      </c>
    </row>
    <row r="238" spans="1:9" x14ac:dyDescent="0.25">
      <c r="A238" s="2" t="s">
        <v>286</v>
      </c>
      <c r="B238" s="2" t="s">
        <v>41</v>
      </c>
      <c r="C238" s="2" t="s">
        <v>11</v>
      </c>
      <c r="D238" s="2">
        <v>8</v>
      </c>
      <c r="E238" s="2">
        <v>164.12</v>
      </c>
      <c r="F238" s="2">
        <v>1312.96</v>
      </c>
      <c r="G238" s="3">
        <v>45343</v>
      </c>
      <c r="H238" s="2" t="s">
        <v>17</v>
      </c>
      <c r="I238" s="2" t="s">
        <v>39</v>
      </c>
    </row>
    <row r="239" spans="1:9" x14ac:dyDescent="0.25">
      <c r="A239" s="2" t="s">
        <v>287</v>
      </c>
      <c r="B239" s="2" t="s">
        <v>29</v>
      </c>
      <c r="C239" s="2" t="s">
        <v>30</v>
      </c>
      <c r="D239" s="2">
        <v>9</v>
      </c>
      <c r="E239" s="2">
        <v>254.32</v>
      </c>
      <c r="F239" s="2">
        <v>2288.88</v>
      </c>
      <c r="G239" s="3">
        <v>45530</v>
      </c>
      <c r="H239" s="2" t="s">
        <v>12</v>
      </c>
      <c r="I239" s="2" t="s">
        <v>64</v>
      </c>
    </row>
    <row r="240" spans="1:9" x14ac:dyDescent="0.25">
      <c r="A240" s="2" t="s">
        <v>288</v>
      </c>
      <c r="B240" s="2" t="s">
        <v>52</v>
      </c>
      <c r="C240" s="2" t="s">
        <v>30</v>
      </c>
      <c r="D240" s="2">
        <v>20</v>
      </c>
      <c r="E240" s="2">
        <v>271.02999999999997</v>
      </c>
      <c r="F240" s="2">
        <v>5420.6</v>
      </c>
      <c r="G240" s="3">
        <v>45544</v>
      </c>
      <c r="H240" s="2" t="s">
        <v>24</v>
      </c>
      <c r="I240" s="2" t="s">
        <v>79</v>
      </c>
    </row>
    <row r="241" spans="1:9" x14ac:dyDescent="0.25">
      <c r="A241" s="2" t="s">
        <v>289</v>
      </c>
      <c r="B241" s="2" t="s">
        <v>38</v>
      </c>
      <c r="C241" s="2" t="s">
        <v>23</v>
      </c>
      <c r="D241" s="2">
        <v>11</v>
      </c>
      <c r="E241" s="2">
        <v>15.66</v>
      </c>
      <c r="F241" s="2">
        <v>172.26</v>
      </c>
      <c r="G241" s="3">
        <v>45502</v>
      </c>
      <c r="H241" s="2" t="s">
        <v>24</v>
      </c>
      <c r="I241" s="2" t="s">
        <v>56</v>
      </c>
    </row>
    <row r="242" spans="1:9" x14ac:dyDescent="0.25">
      <c r="A242" s="2" t="s">
        <v>290</v>
      </c>
      <c r="B242" s="2" t="s">
        <v>22</v>
      </c>
      <c r="C242" s="2" t="s">
        <v>23</v>
      </c>
      <c r="D242" s="2">
        <v>15</v>
      </c>
      <c r="E242" s="2">
        <v>2.16</v>
      </c>
      <c r="F242" s="2">
        <v>32.4</v>
      </c>
      <c r="G242" s="3">
        <v>45365</v>
      </c>
      <c r="H242" s="2" t="s">
        <v>43</v>
      </c>
      <c r="I242" s="2" t="s">
        <v>83</v>
      </c>
    </row>
    <row r="243" spans="1:9" x14ac:dyDescent="0.25">
      <c r="A243" s="2" t="s">
        <v>291</v>
      </c>
      <c r="B243" s="2" t="s">
        <v>54</v>
      </c>
      <c r="C243" s="2" t="s">
        <v>55</v>
      </c>
      <c r="D243" s="2">
        <v>3</v>
      </c>
      <c r="E243" s="2">
        <v>43.57</v>
      </c>
      <c r="F243" s="2">
        <v>130.71</v>
      </c>
      <c r="G243" s="3">
        <v>45610</v>
      </c>
      <c r="H243" s="2" t="s">
        <v>12</v>
      </c>
      <c r="I243" s="2" t="s">
        <v>133</v>
      </c>
    </row>
    <row r="244" spans="1:9" x14ac:dyDescent="0.25">
      <c r="A244" s="2" t="s">
        <v>292</v>
      </c>
      <c r="B244" s="2" t="s">
        <v>10</v>
      </c>
      <c r="C244" s="2" t="s">
        <v>11</v>
      </c>
      <c r="D244" s="2">
        <v>9</v>
      </c>
      <c r="E244" s="2">
        <v>170.05</v>
      </c>
      <c r="F244" s="2">
        <v>1530.45</v>
      </c>
      <c r="G244" s="3">
        <v>45368</v>
      </c>
      <c r="H244" s="2" t="s">
        <v>12</v>
      </c>
      <c r="I244" s="2" t="s">
        <v>64</v>
      </c>
    </row>
    <row r="245" spans="1:9" x14ac:dyDescent="0.25">
      <c r="A245" s="2" t="s">
        <v>293</v>
      </c>
      <c r="B245" s="2" t="s">
        <v>22</v>
      </c>
      <c r="C245" s="2" t="s">
        <v>23</v>
      </c>
      <c r="D245" s="2">
        <v>1</v>
      </c>
      <c r="E245" s="2">
        <v>1.57</v>
      </c>
      <c r="F245" s="2">
        <v>1.57</v>
      </c>
      <c r="G245" s="3">
        <v>45318</v>
      </c>
      <c r="H245" s="2" t="s">
        <v>12</v>
      </c>
      <c r="I245" s="2" t="s">
        <v>27</v>
      </c>
    </row>
    <row r="246" spans="1:9" x14ac:dyDescent="0.25">
      <c r="A246" s="2" t="s">
        <v>294</v>
      </c>
      <c r="B246" s="2" t="s">
        <v>54</v>
      </c>
      <c r="C246" s="2" t="s">
        <v>55</v>
      </c>
      <c r="D246" s="2">
        <v>15</v>
      </c>
      <c r="E246" s="2">
        <v>40.6</v>
      </c>
      <c r="F246" s="2">
        <v>609</v>
      </c>
      <c r="G246" s="3">
        <v>45537</v>
      </c>
      <c r="H246" s="2" t="s">
        <v>24</v>
      </c>
      <c r="I246" s="2" t="s">
        <v>79</v>
      </c>
    </row>
    <row r="247" spans="1:9" x14ac:dyDescent="0.25">
      <c r="A247" s="2" t="s">
        <v>295</v>
      </c>
      <c r="B247" s="2" t="s">
        <v>29</v>
      </c>
      <c r="C247" s="2" t="s">
        <v>30</v>
      </c>
      <c r="D247" s="2">
        <v>14</v>
      </c>
      <c r="E247" s="2">
        <v>272.22000000000003</v>
      </c>
      <c r="F247" s="2">
        <v>3811.08</v>
      </c>
      <c r="G247" s="3">
        <v>45401</v>
      </c>
      <c r="H247" s="2" t="s">
        <v>24</v>
      </c>
      <c r="I247" s="2" t="s">
        <v>25</v>
      </c>
    </row>
    <row r="248" spans="1:9" x14ac:dyDescent="0.25">
      <c r="A248" s="2" t="s">
        <v>296</v>
      </c>
      <c r="B248" s="2" t="s">
        <v>38</v>
      </c>
      <c r="C248" s="2" t="s">
        <v>23</v>
      </c>
      <c r="D248" s="2">
        <v>14</v>
      </c>
      <c r="E248" s="2">
        <v>14.19</v>
      </c>
      <c r="F248" s="2">
        <v>198.66</v>
      </c>
      <c r="G248" s="3">
        <v>45539</v>
      </c>
      <c r="H248" s="2" t="s">
        <v>33</v>
      </c>
      <c r="I248" s="2" t="s">
        <v>39</v>
      </c>
    </row>
    <row r="249" spans="1:9" x14ac:dyDescent="0.25">
      <c r="A249" s="2" t="s">
        <v>297</v>
      </c>
      <c r="B249" s="2" t="s">
        <v>10</v>
      </c>
      <c r="C249" s="2" t="s">
        <v>11</v>
      </c>
      <c r="D249" s="2">
        <v>19</v>
      </c>
      <c r="E249" s="2">
        <v>165.29</v>
      </c>
      <c r="F249" s="2">
        <v>3140.51</v>
      </c>
      <c r="G249" s="3">
        <v>45496</v>
      </c>
      <c r="H249" s="2" t="s">
        <v>33</v>
      </c>
      <c r="I249" s="2" t="s">
        <v>64</v>
      </c>
    </row>
    <row r="250" spans="1:9" x14ac:dyDescent="0.25">
      <c r="A250" s="2" t="s">
        <v>298</v>
      </c>
      <c r="B250" s="2" t="s">
        <v>22</v>
      </c>
      <c r="C250" s="2" t="s">
        <v>23</v>
      </c>
      <c r="D250" s="2">
        <v>13</v>
      </c>
      <c r="E250" s="2">
        <v>1.75</v>
      </c>
      <c r="F250" s="2">
        <v>22.75</v>
      </c>
      <c r="G250" s="3">
        <v>45440</v>
      </c>
      <c r="H250" s="2" t="s">
        <v>33</v>
      </c>
      <c r="I250" s="2" t="s">
        <v>83</v>
      </c>
    </row>
    <row r="251" spans="1:9" x14ac:dyDescent="0.25">
      <c r="A251" s="2" t="s">
        <v>299</v>
      </c>
      <c r="B251" s="2" t="s">
        <v>10</v>
      </c>
      <c r="C251" s="2" t="s">
        <v>11</v>
      </c>
      <c r="D251" s="2">
        <v>8</v>
      </c>
      <c r="E251" s="2">
        <v>146.26</v>
      </c>
      <c r="F251" s="2">
        <v>1170.08</v>
      </c>
      <c r="G251" s="3">
        <v>45478</v>
      </c>
      <c r="H251" s="2" t="s">
        <v>33</v>
      </c>
      <c r="I251" s="2" t="s">
        <v>85</v>
      </c>
    </row>
    <row r="252" spans="1:9" x14ac:dyDescent="0.25">
      <c r="A252" s="2" t="s">
        <v>300</v>
      </c>
      <c r="B252" s="2" t="s">
        <v>15</v>
      </c>
      <c r="C252" s="2" t="s">
        <v>16</v>
      </c>
      <c r="D252" s="2">
        <v>19</v>
      </c>
      <c r="E252" s="2">
        <v>6.33</v>
      </c>
      <c r="F252" s="2">
        <v>120.27</v>
      </c>
      <c r="G252" s="3">
        <v>45434</v>
      </c>
      <c r="H252" s="2" t="s">
        <v>17</v>
      </c>
      <c r="I252" s="2" t="s">
        <v>45</v>
      </c>
    </row>
    <row r="253" spans="1:9" x14ac:dyDescent="0.25">
      <c r="A253" s="2" t="s">
        <v>301</v>
      </c>
      <c r="B253" s="2" t="s">
        <v>60</v>
      </c>
      <c r="C253" s="2" t="s">
        <v>30</v>
      </c>
      <c r="D253" s="2">
        <v>11</v>
      </c>
      <c r="E253" s="2">
        <v>960.7</v>
      </c>
      <c r="F253" s="2">
        <v>10567.7</v>
      </c>
      <c r="G253" s="3">
        <v>45587</v>
      </c>
      <c r="H253" s="2" t="s">
        <v>12</v>
      </c>
      <c r="I253" s="2" t="s">
        <v>34</v>
      </c>
    </row>
    <row r="254" spans="1:9" x14ac:dyDescent="0.25">
      <c r="A254" s="2" t="s">
        <v>302</v>
      </c>
      <c r="B254" s="2" t="s">
        <v>19</v>
      </c>
      <c r="C254" s="2" t="s">
        <v>20</v>
      </c>
      <c r="D254" s="2">
        <v>1</v>
      </c>
      <c r="E254" s="2">
        <v>5315.45</v>
      </c>
      <c r="F254" s="2">
        <v>5315.45</v>
      </c>
      <c r="G254" s="3">
        <v>45604</v>
      </c>
      <c r="H254" s="2" t="s">
        <v>24</v>
      </c>
      <c r="I254" s="2" t="s">
        <v>96</v>
      </c>
    </row>
    <row r="255" spans="1:9" x14ac:dyDescent="0.25">
      <c r="A255" s="2" t="s">
        <v>303</v>
      </c>
      <c r="B255" s="2" t="s">
        <v>15</v>
      </c>
      <c r="C255" s="2" t="s">
        <v>16</v>
      </c>
      <c r="D255" s="2">
        <v>1</v>
      </c>
      <c r="E255" s="2">
        <v>8.77</v>
      </c>
      <c r="F255" s="2">
        <v>8.77</v>
      </c>
      <c r="G255" s="3">
        <v>45402</v>
      </c>
      <c r="H255" s="2" t="s">
        <v>12</v>
      </c>
      <c r="I255" s="2" t="s">
        <v>31</v>
      </c>
    </row>
    <row r="256" spans="1:9" x14ac:dyDescent="0.25">
      <c r="A256" s="2" t="s">
        <v>304</v>
      </c>
      <c r="B256" s="2" t="s">
        <v>41</v>
      </c>
      <c r="C256" s="2" t="s">
        <v>11</v>
      </c>
      <c r="D256" s="2">
        <v>17</v>
      </c>
      <c r="E256" s="2">
        <v>152.66</v>
      </c>
      <c r="F256" s="2">
        <v>2595.2199999999998</v>
      </c>
      <c r="G256" s="3">
        <v>45634</v>
      </c>
      <c r="H256" s="2" t="s">
        <v>33</v>
      </c>
      <c r="I256" s="2" t="s">
        <v>83</v>
      </c>
    </row>
    <row r="257" spans="1:9" x14ac:dyDescent="0.25">
      <c r="A257" s="2" t="s">
        <v>305</v>
      </c>
      <c r="B257" s="2" t="s">
        <v>52</v>
      </c>
      <c r="C257" s="2" t="s">
        <v>30</v>
      </c>
      <c r="D257" s="2">
        <v>1</v>
      </c>
      <c r="E257" s="2">
        <v>233.93</v>
      </c>
      <c r="F257" s="2">
        <v>233.93</v>
      </c>
      <c r="G257" s="3">
        <v>45485</v>
      </c>
      <c r="H257" s="2" t="s">
        <v>12</v>
      </c>
      <c r="I257" s="2" t="s">
        <v>79</v>
      </c>
    </row>
    <row r="258" spans="1:9" x14ac:dyDescent="0.25">
      <c r="A258" s="2" t="s">
        <v>306</v>
      </c>
      <c r="B258" s="2" t="s">
        <v>10</v>
      </c>
      <c r="C258" s="2" t="s">
        <v>11</v>
      </c>
      <c r="D258" s="2">
        <v>2</v>
      </c>
      <c r="E258" s="2">
        <v>198.18</v>
      </c>
      <c r="F258" s="2">
        <v>396.36</v>
      </c>
      <c r="G258" s="3">
        <v>45553</v>
      </c>
      <c r="H258" s="2" t="s">
        <v>33</v>
      </c>
      <c r="I258" s="2" t="s">
        <v>96</v>
      </c>
    </row>
    <row r="259" spans="1:9" x14ac:dyDescent="0.25">
      <c r="A259" s="2" t="s">
        <v>307</v>
      </c>
      <c r="B259" s="2" t="s">
        <v>15</v>
      </c>
      <c r="C259" s="2" t="s">
        <v>16</v>
      </c>
      <c r="D259" s="2">
        <v>1</v>
      </c>
      <c r="E259" s="2">
        <v>14.02</v>
      </c>
      <c r="F259" s="2">
        <v>14.02</v>
      </c>
      <c r="G259" s="3">
        <v>45647</v>
      </c>
      <c r="H259" s="2" t="s">
        <v>43</v>
      </c>
      <c r="I259" s="2" t="s">
        <v>27</v>
      </c>
    </row>
    <row r="260" spans="1:9" x14ac:dyDescent="0.25">
      <c r="A260" s="2" t="s">
        <v>308</v>
      </c>
      <c r="B260" s="2" t="s">
        <v>10</v>
      </c>
      <c r="C260" s="2" t="s">
        <v>11</v>
      </c>
      <c r="D260" s="2">
        <v>17</v>
      </c>
      <c r="E260" s="2">
        <v>155.57</v>
      </c>
      <c r="F260" s="2">
        <v>2644.69</v>
      </c>
      <c r="G260" s="3">
        <v>45636</v>
      </c>
      <c r="H260" s="2" t="s">
        <v>33</v>
      </c>
      <c r="I260" s="2" t="s">
        <v>45</v>
      </c>
    </row>
    <row r="261" spans="1:9" x14ac:dyDescent="0.25">
      <c r="A261" s="2" t="s">
        <v>309</v>
      </c>
      <c r="B261" s="2" t="s">
        <v>60</v>
      </c>
      <c r="C261" s="2" t="s">
        <v>30</v>
      </c>
      <c r="D261" s="2">
        <v>11</v>
      </c>
      <c r="E261" s="2">
        <v>971.94</v>
      </c>
      <c r="F261" s="2">
        <v>10691.34</v>
      </c>
      <c r="G261" s="3">
        <v>45619</v>
      </c>
      <c r="H261" s="2" t="s">
        <v>43</v>
      </c>
      <c r="I261" s="2" t="s">
        <v>96</v>
      </c>
    </row>
    <row r="262" spans="1:9" x14ac:dyDescent="0.25">
      <c r="A262" s="2" t="s">
        <v>310</v>
      </c>
      <c r="B262" s="2" t="s">
        <v>60</v>
      </c>
      <c r="C262" s="2" t="s">
        <v>30</v>
      </c>
      <c r="D262" s="2">
        <v>9</v>
      </c>
      <c r="E262" s="2">
        <v>908.32</v>
      </c>
      <c r="F262" s="2">
        <v>8174.88</v>
      </c>
      <c r="G262" s="3">
        <v>45529</v>
      </c>
      <c r="H262" s="2" t="s">
        <v>43</v>
      </c>
      <c r="I262" s="2" t="s">
        <v>13</v>
      </c>
    </row>
    <row r="263" spans="1:9" x14ac:dyDescent="0.25">
      <c r="A263" s="2" t="s">
        <v>311</v>
      </c>
      <c r="B263" s="2" t="s">
        <v>41</v>
      </c>
      <c r="C263" s="2" t="s">
        <v>11</v>
      </c>
      <c r="D263" s="2">
        <v>14</v>
      </c>
      <c r="E263" s="2">
        <v>113.58</v>
      </c>
      <c r="F263" s="2">
        <v>1590.12</v>
      </c>
      <c r="G263" s="3">
        <v>45451</v>
      </c>
      <c r="H263" s="2" t="s">
        <v>12</v>
      </c>
      <c r="I263" s="2" t="s">
        <v>36</v>
      </c>
    </row>
    <row r="264" spans="1:9" x14ac:dyDescent="0.25">
      <c r="A264" s="2" t="s">
        <v>312</v>
      </c>
      <c r="B264" s="2" t="s">
        <v>52</v>
      </c>
      <c r="C264" s="2" t="s">
        <v>30</v>
      </c>
      <c r="D264" s="2">
        <v>10</v>
      </c>
      <c r="E264" s="2">
        <v>242.82</v>
      </c>
      <c r="F264" s="2">
        <v>2428.1999999999998</v>
      </c>
      <c r="G264" s="3">
        <v>45516</v>
      </c>
      <c r="H264" s="2" t="s">
        <v>12</v>
      </c>
      <c r="I264" s="2" t="s">
        <v>133</v>
      </c>
    </row>
    <row r="265" spans="1:9" x14ac:dyDescent="0.25">
      <c r="A265" s="2" t="s">
        <v>313</v>
      </c>
      <c r="B265" s="2" t="s">
        <v>41</v>
      </c>
      <c r="C265" s="2" t="s">
        <v>11</v>
      </c>
      <c r="D265" s="2">
        <v>12</v>
      </c>
      <c r="E265" s="2">
        <v>177.73</v>
      </c>
      <c r="F265" s="2">
        <v>2132.7600000000002</v>
      </c>
      <c r="G265" s="3">
        <v>45386</v>
      </c>
      <c r="H265" s="2" t="s">
        <v>33</v>
      </c>
      <c r="I265" s="2" t="s">
        <v>69</v>
      </c>
    </row>
    <row r="266" spans="1:9" x14ac:dyDescent="0.25">
      <c r="A266" s="2" t="s">
        <v>314</v>
      </c>
      <c r="B266" s="2" t="s">
        <v>54</v>
      </c>
      <c r="C266" s="2" t="s">
        <v>55</v>
      </c>
      <c r="D266" s="2">
        <v>17</v>
      </c>
      <c r="E266" s="2">
        <v>34.51</v>
      </c>
      <c r="F266" s="2">
        <v>586.66999999999996</v>
      </c>
      <c r="G266" s="3">
        <v>45292</v>
      </c>
      <c r="H266" s="2" t="s">
        <v>17</v>
      </c>
      <c r="I266" s="2" t="s">
        <v>64</v>
      </c>
    </row>
    <row r="267" spans="1:9" x14ac:dyDescent="0.25">
      <c r="A267" s="2" t="s">
        <v>315</v>
      </c>
      <c r="B267" s="2" t="s">
        <v>29</v>
      </c>
      <c r="C267" s="2" t="s">
        <v>30</v>
      </c>
      <c r="D267" s="2">
        <v>4</v>
      </c>
      <c r="E267" s="2">
        <v>277.36</v>
      </c>
      <c r="F267" s="2">
        <v>1109.44</v>
      </c>
      <c r="G267" s="3">
        <v>45510</v>
      </c>
      <c r="H267" s="2" t="s">
        <v>33</v>
      </c>
      <c r="I267" s="2" t="s">
        <v>25</v>
      </c>
    </row>
    <row r="268" spans="1:9" x14ac:dyDescent="0.25">
      <c r="A268" s="2" t="s">
        <v>316</v>
      </c>
      <c r="B268" s="2" t="s">
        <v>54</v>
      </c>
      <c r="C268" s="2" t="s">
        <v>55</v>
      </c>
      <c r="D268" s="2">
        <v>6</v>
      </c>
      <c r="E268" s="2">
        <v>26.64</v>
      </c>
      <c r="F268" s="2">
        <v>159.84</v>
      </c>
      <c r="G268" s="3">
        <v>45592</v>
      </c>
      <c r="H268" s="2" t="s">
        <v>43</v>
      </c>
      <c r="I268" s="2" t="s">
        <v>13</v>
      </c>
    </row>
    <row r="269" spans="1:9" x14ac:dyDescent="0.25">
      <c r="A269" s="2" t="s">
        <v>317</v>
      </c>
      <c r="B269" s="2" t="s">
        <v>10</v>
      </c>
      <c r="C269" s="2" t="s">
        <v>11</v>
      </c>
      <c r="D269" s="2">
        <v>9</v>
      </c>
      <c r="E269" s="2">
        <v>115.09</v>
      </c>
      <c r="F269" s="2">
        <v>1035.81</v>
      </c>
      <c r="G269" s="3">
        <v>45314</v>
      </c>
      <c r="H269" s="2" t="s">
        <v>12</v>
      </c>
      <c r="I269" s="2" t="s">
        <v>31</v>
      </c>
    </row>
    <row r="270" spans="1:9" x14ac:dyDescent="0.25">
      <c r="A270" s="2" t="s">
        <v>318</v>
      </c>
      <c r="B270" s="2" t="s">
        <v>60</v>
      </c>
      <c r="C270" s="2" t="s">
        <v>30</v>
      </c>
      <c r="D270" s="2">
        <v>2</v>
      </c>
      <c r="E270" s="2">
        <v>859.47</v>
      </c>
      <c r="F270" s="2">
        <v>1718.94</v>
      </c>
      <c r="G270" s="3">
        <v>45413</v>
      </c>
      <c r="H270" s="2" t="s">
        <v>43</v>
      </c>
      <c r="I270" s="2" t="s">
        <v>133</v>
      </c>
    </row>
    <row r="271" spans="1:9" x14ac:dyDescent="0.25">
      <c r="A271" s="2" t="s">
        <v>319</v>
      </c>
      <c r="B271" s="2" t="s">
        <v>15</v>
      </c>
      <c r="C271" s="2" t="s">
        <v>16</v>
      </c>
      <c r="D271" s="2">
        <v>2</v>
      </c>
      <c r="E271" s="2">
        <v>12.89</v>
      </c>
      <c r="F271" s="2">
        <v>25.78</v>
      </c>
      <c r="G271" s="3">
        <v>45412</v>
      </c>
      <c r="H271" s="2" t="s">
        <v>43</v>
      </c>
      <c r="I271" s="2" t="s">
        <v>85</v>
      </c>
    </row>
    <row r="272" spans="1:9" x14ac:dyDescent="0.25">
      <c r="A272" s="2" t="s">
        <v>320</v>
      </c>
      <c r="B272" s="2" t="s">
        <v>41</v>
      </c>
      <c r="C272" s="2" t="s">
        <v>11</v>
      </c>
      <c r="D272" s="2">
        <v>8</v>
      </c>
      <c r="E272" s="2">
        <v>195.03</v>
      </c>
      <c r="F272" s="2">
        <v>1560.24</v>
      </c>
      <c r="G272" s="3">
        <v>45332</v>
      </c>
      <c r="H272" s="2" t="s">
        <v>12</v>
      </c>
      <c r="I272" s="2" t="s">
        <v>34</v>
      </c>
    </row>
    <row r="273" spans="1:9" x14ac:dyDescent="0.25">
      <c r="A273" s="2" t="s">
        <v>321</v>
      </c>
      <c r="B273" s="2" t="s">
        <v>52</v>
      </c>
      <c r="C273" s="2" t="s">
        <v>30</v>
      </c>
      <c r="D273" s="2">
        <v>4</v>
      </c>
      <c r="E273" s="2">
        <v>254.89</v>
      </c>
      <c r="F273" s="2">
        <v>1019.56</v>
      </c>
      <c r="G273" s="3">
        <v>45403</v>
      </c>
      <c r="H273" s="2" t="s">
        <v>12</v>
      </c>
      <c r="I273" s="2" t="s">
        <v>25</v>
      </c>
    </row>
    <row r="274" spans="1:9" x14ac:dyDescent="0.25">
      <c r="A274" s="2" t="s">
        <v>322</v>
      </c>
      <c r="B274" s="2" t="s">
        <v>54</v>
      </c>
      <c r="C274" s="2" t="s">
        <v>55</v>
      </c>
      <c r="D274" s="2">
        <v>18</v>
      </c>
      <c r="E274" s="2">
        <v>41.77</v>
      </c>
      <c r="F274" s="2">
        <v>751.86</v>
      </c>
      <c r="G274" s="3">
        <v>45596</v>
      </c>
      <c r="H274" s="2" t="s">
        <v>33</v>
      </c>
      <c r="I274" s="2" t="s">
        <v>79</v>
      </c>
    </row>
    <row r="275" spans="1:9" x14ac:dyDescent="0.25">
      <c r="A275" s="2" t="s">
        <v>323</v>
      </c>
      <c r="B275" s="2" t="s">
        <v>10</v>
      </c>
      <c r="C275" s="2" t="s">
        <v>11</v>
      </c>
      <c r="D275" s="2">
        <v>10</v>
      </c>
      <c r="E275" s="2">
        <v>131.54</v>
      </c>
      <c r="F275" s="2">
        <v>1315.4</v>
      </c>
      <c r="G275" s="3">
        <v>45490</v>
      </c>
      <c r="H275" s="2" t="s">
        <v>12</v>
      </c>
      <c r="I275" s="2" t="s">
        <v>79</v>
      </c>
    </row>
    <row r="276" spans="1:9" x14ac:dyDescent="0.25">
      <c r="A276" s="2" t="s">
        <v>324</v>
      </c>
      <c r="B276" s="2" t="s">
        <v>15</v>
      </c>
      <c r="C276" s="2" t="s">
        <v>16</v>
      </c>
      <c r="D276" s="2">
        <v>5</v>
      </c>
      <c r="E276" s="2">
        <v>11.33</v>
      </c>
      <c r="F276" s="2">
        <v>56.65</v>
      </c>
      <c r="G276" s="3">
        <v>45426</v>
      </c>
      <c r="H276" s="2" t="s">
        <v>43</v>
      </c>
      <c r="I276" s="2" t="s">
        <v>56</v>
      </c>
    </row>
    <row r="277" spans="1:9" x14ac:dyDescent="0.25">
      <c r="A277" s="2" t="s">
        <v>325</v>
      </c>
      <c r="B277" s="2" t="s">
        <v>38</v>
      </c>
      <c r="C277" s="2" t="s">
        <v>23</v>
      </c>
      <c r="D277" s="2">
        <v>16</v>
      </c>
      <c r="E277" s="2">
        <v>13.84</v>
      </c>
      <c r="F277" s="2">
        <v>221.44</v>
      </c>
      <c r="G277" s="3">
        <v>45296</v>
      </c>
      <c r="H277" s="2" t="s">
        <v>24</v>
      </c>
      <c r="I277" s="2" t="s">
        <v>25</v>
      </c>
    </row>
    <row r="278" spans="1:9" x14ac:dyDescent="0.25">
      <c r="A278" s="2" t="s">
        <v>326</v>
      </c>
      <c r="B278" s="2" t="s">
        <v>52</v>
      </c>
      <c r="C278" s="2" t="s">
        <v>30</v>
      </c>
      <c r="D278" s="2">
        <v>13</v>
      </c>
      <c r="E278" s="2">
        <v>276.45999999999998</v>
      </c>
      <c r="F278" s="2">
        <v>3593.98</v>
      </c>
      <c r="G278" s="3">
        <v>45451</v>
      </c>
      <c r="H278" s="2" t="s">
        <v>12</v>
      </c>
      <c r="I278" s="2" t="s">
        <v>56</v>
      </c>
    </row>
    <row r="279" spans="1:9" x14ac:dyDescent="0.25">
      <c r="A279" s="2" t="s">
        <v>327</v>
      </c>
      <c r="B279" s="2" t="s">
        <v>52</v>
      </c>
      <c r="C279" s="2" t="s">
        <v>30</v>
      </c>
      <c r="D279" s="2">
        <v>12</v>
      </c>
      <c r="E279" s="2">
        <v>253.77</v>
      </c>
      <c r="F279" s="2">
        <v>3045.24</v>
      </c>
      <c r="G279" s="3">
        <v>45350</v>
      </c>
      <c r="H279" s="2" t="s">
        <v>24</v>
      </c>
      <c r="I279" s="2" t="s">
        <v>133</v>
      </c>
    </row>
    <row r="280" spans="1:9" x14ac:dyDescent="0.25">
      <c r="A280" s="2" t="s">
        <v>328</v>
      </c>
      <c r="B280" s="2" t="s">
        <v>38</v>
      </c>
      <c r="C280" s="2" t="s">
        <v>23</v>
      </c>
      <c r="D280" s="2">
        <v>3</v>
      </c>
      <c r="E280" s="2">
        <v>14.61</v>
      </c>
      <c r="F280" s="2">
        <v>43.83</v>
      </c>
      <c r="G280" s="3">
        <v>45448</v>
      </c>
      <c r="H280" s="2" t="s">
        <v>33</v>
      </c>
      <c r="I280" s="2" t="s">
        <v>64</v>
      </c>
    </row>
    <row r="281" spans="1:9" x14ac:dyDescent="0.25">
      <c r="A281" s="2" t="s">
        <v>329</v>
      </c>
      <c r="B281" s="2" t="s">
        <v>60</v>
      </c>
      <c r="C281" s="2" t="s">
        <v>30</v>
      </c>
      <c r="D281" s="2">
        <v>13</v>
      </c>
      <c r="E281" s="2">
        <v>872.33</v>
      </c>
      <c r="F281" s="2">
        <v>11340.29</v>
      </c>
      <c r="G281" s="3">
        <v>45584</v>
      </c>
      <c r="H281" s="2" t="s">
        <v>17</v>
      </c>
      <c r="I281" s="2" t="s">
        <v>79</v>
      </c>
    </row>
    <row r="282" spans="1:9" x14ac:dyDescent="0.25">
      <c r="A282" s="2" t="s">
        <v>330</v>
      </c>
      <c r="B282" s="2" t="s">
        <v>19</v>
      </c>
      <c r="C282" s="2" t="s">
        <v>20</v>
      </c>
      <c r="D282" s="2">
        <v>1</v>
      </c>
      <c r="E282" s="2">
        <v>9452.25</v>
      </c>
      <c r="F282" s="2">
        <v>9452.25</v>
      </c>
      <c r="G282" s="3">
        <v>45460</v>
      </c>
      <c r="H282" s="2" t="s">
        <v>43</v>
      </c>
      <c r="I282" s="2" t="s">
        <v>49</v>
      </c>
    </row>
    <row r="283" spans="1:9" x14ac:dyDescent="0.25">
      <c r="A283" s="2" t="s">
        <v>331</v>
      </c>
      <c r="B283" s="2" t="s">
        <v>52</v>
      </c>
      <c r="C283" s="2" t="s">
        <v>30</v>
      </c>
      <c r="D283" s="2">
        <v>14</v>
      </c>
      <c r="E283" s="2">
        <v>226.49</v>
      </c>
      <c r="F283" s="2">
        <v>3170.86</v>
      </c>
      <c r="G283" s="3">
        <v>45554</v>
      </c>
      <c r="H283" s="2" t="s">
        <v>17</v>
      </c>
      <c r="I283" s="2" t="s">
        <v>45</v>
      </c>
    </row>
    <row r="284" spans="1:9" x14ac:dyDescent="0.25">
      <c r="A284" s="2" t="s">
        <v>332</v>
      </c>
      <c r="B284" s="2" t="s">
        <v>10</v>
      </c>
      <c r="C284" s="2" t="s">
        <v>11</v>
      </c>
      <c r="D284" s="2">
        <v>12</v>
      </c>
      <c r="E284" s="2">
        <v>100.9</v>
      </c>
      <c r="F284" s="2">
        <v>1210.8</v>
      </c>
      <c r="G284" s="3">
        <v>45566</v>
      </c>
      <c r="H284" s="2" t="s">
        <v>12</v>
      </c>
      <c r="I284" s="2" t="s">
        <v>36</v>
      </c>
    </row>
    <row r="285" spans="1:9" x14ac:dyDescent="0.25">
      <c r="A285" s="2" t="s">
        <v>333</v>
      </c>
      <c r="B285" s="2" t="s">
        <v>22</v>
      </c>
      <c r="C285" s="2" t="s">
        <v>23</v>
      </c>
      <c r="D285" s="2">
        <v>14</v>
      </c>
      <c r="E285" s="2">
        <v>2.0099999999999998</v>
      </c>
      <c r="F285" s="2">
        <v>28.14</v>
      </c>
      <c r="G285" s="3">
        <v>45344</v>
      </c>
      <c r="H285" s="2" t="s">
        <v>12</v>
      </c>
      <c r="I285" s="2" t="s">
        <v>45</v>
      </c>
    </row>
    <row r="286" spans="1:9" x14ac:dyDescent="0.25">
      <c r="A286" s="2" t="s">
        <v>334</v>
      </c>
      <c r="B286" s="2" t="s">
        <v>52</v>
      </c>
      <c r="C286" s="2" t="s">
        <v>30</v>
      </c>
      <c r="D286" s="2">
        <v>9</v>
      </c>
      <c r="E286" s="2">
        <v>315.2</v>
      </c>
      <c r="F286" s="2">
        <v>2836.8</v>
      </c>
      <c r="G286" s="3">
        <v>45364</v>
      </c>
      <c r="H286" s="2" t="s">
        <v>33</v>
      </c>
      <c r="I286" s="2" t="s">
        <v>133</v>
      </c>
    </row>
    <row r="287" spans="1:9" x14ac:dyDescent="0.25">
      <c r="A287" s="2" t="s">
        <v>335</v>
      </c>
      <c r="B287" s="2" t="s">
        <v>19</v>
      </c>
      <c r="C287" s="2" t="s">
        <v>20</v>
      </c>
      <c r="D287" s="2">
        <v>1</v>
      </c>
      <c r="E287" s="2">
        <v>6678.13</v>
      </c>
      <c r="F287" s="2">
        <v>6678.13</v>
      </c>
      <c r="G287" s="3">
        <v>45305</v>
      </c>
      <c r="H287" s="2" t="s">
        <v>43</v>
      </c>
      <c r="I287" s="2" t="s">
        <v>36</v>
      </c>
    </row>
    <row r="288" spans="1:9" x14ac:dyDescent="0.25">
      <c r="A288" s="2" t="s">
        <v>336</v>
      </c>
      <c r="B288" s="2" t="s">
        <v>10</v>
      </c>
      <c r="C288" s="2" t="s">
        <v>11</v>
      </c>
      <c r="D288" s="2">
        <v>11</v>
      </c>
      <c r="E288" s="2">
        <v>177.57</v>
      </c>
      <c r="F288" s="2">
        <v>1953.27</v>
      </c>
      <c r="G288" s="3">
        <v>45400</v>
      </c>
      <c r="H288" s="2" t="s">
        <v>33</v>
      </c>
      <c r="I288" s="2" t="s">
        <v>27</v>
      </c>
    </row>
    <row r="289" spans="1:9" x14ac:dyDescent="0.25">
      <c r="A289" s="2" t="s">
        <v>337</v>
      </c>
      <c r="B289" s="2" t="s">
        <v>15</v>
      </c>
      <c r="C289" s="2" t="s">
        <v>16</v>
      </c>
      <c r="D289" s="2">
        <v>3</v>
      </c>
      <c r="E289" s="2">
        <v>13.69</v>
      </c>
      <c r="F289" s="2">
        <v>41.07</v>
      </c>
      <c r="G289" s="3">
        <v>45588</v>
      </c>
      <c r="H289" s="2" t="s">
        <v>33</v>
      </c>
      <c r="I289" s="2" t="s">
        <v>36</v>
      </c>
    </row>
    <row r="290" spans="1:9" x14ac:dyDescent="0.25">
      <c r="A290" s="2" t="s">
        <v>338</v>
      </c>
      <c r="B290" s="2" t="s">
        <v>10</v>
      </c>
      <c r="C290" s="2" t="s">
        <v>11</v>
      </c>
      <c r="D290" s="2">
        <v>17</v>
      </c>
      <c r="E290" s="2">
        <v>134.11000000000001</v>
      </c>
      <c r="F290" s="2">
        <v>2279.87</v>
      </c>
      <c r="G290" s="3">
        <v>45613</v>
      </c>
      <c r="H290" s="2" t="s">
        <v>17</v>
      </c>
      <c r="I290" s="2" t="s">
        <v>31</v>
      </c>
    </row>
    <row r="291" spans="1:9" x14ac:dyDescent="0.25">
      <c r="A291" s="2" t="s">
        <v>339</v>
      </c>
      <c r="B291" s="2" t="s">
        <v>60</v>
      </c>
      <c r="C291" s="2" t="s">
        <v>30</v>
      </c>
      <c r="D291" s="2">
        <v>12</v>
      </c>
      <c r="E291" s="2">
        <v>861.92</v>
      </c>
      <c r="F291" s="2">
        <v>10343.040000000001</v>
      </c>
      <c r="G291" s="3">
        <v>45362</v>
      </c>
      <c r="H291" s="2" t="s">
        <v>17</v>
      </c>
      <c r="I291" s="2" t="s">
        <v>133</v>
      </c>
    </row>
    <row r="292" spans="1:9" x14ac:dyDescent="0.25">
      <c r="A292" s="2" t="s">
        <v>340</v>
      </c>
      <c r="B292" s="2" t="s">
        <v>52</v>
      </c>
      <c r="C292" s="2" t="s">
        <v>30</v>
      </c>
      <c r="D292" s="2">
        <v>11</v>
      </c>
      <c r="E292" s="2">
        <v>201.29</v>
      </c>
      <c r="F292" s="2">
        <v>2214.19</v>
      </c>
      <c r="G292" s="3">
        <v>45606</v>
      </c>
      <c r="H292" s="2" t="s">
        <v>43</v>
      </c>
      <c r="I292" s="2" t="s">
        <v>133</v>
      </c>
    </row>
    <row r="293" spans="1:9" x14ac:dyDescent="0.25">
      <c r="A293" s="2" t="s">
        <v>341</v>
      </c>
      <c r="B293" s="2" t="s">
        <v>54</v>
      </c>
      <c r="C293" s="2" t="s">
        <v>55</v>
      </c>
      <c r="D293" s="2">
        <v>15</v>
      </c>
      <c r="E293" s="2">
        <v>32.31</v>
      </c>
      <c r="F293" s="2">
        <v>484.65</v>
      </c>
      <c r="G293" s="3">
        <v>45448</v>
      </c>
      <c r="H293" s="2" t="s">
        <v>33</v>
      </c>
      <c r="I293" s="2" t="s">
        <v>25</v>
      </c>
    </row>
    <row r="294" spans="1:9" x14ac:dyDescent="0.25">
      <c r="A294" s="2" t="s">
        <v>342</v>
      </c>
      <c r="B294" s="2" t="s">
        <v>38</v>
      </c>
      <c r="C294" s="2" t="s">
        <v>23</v>
      </c>
      <c r="D294" s="2">
        <v>14</v>
      </c>
      <c r="E294" s="2">
        <v>12.57</v>
      </c>
      <c r="F294" s="2">
        <v>175.98</v>
      </c>
      <c r="G294" s="3">
        <v>45517</v>
      </c>
      <c r="H294" s="2" t="s">
        <v>24</v>
      </c>
      <c r="I294" s="2" t="s">
        <v>45</v>
      </c>
    </row>
    <row r="295" spans="1:9" x14ac:dyDescent="0.25">
      <c r="A295" s="2" t="s">
        <v>343</v>
      </c>
      <c r="B295" s="2" t="s">
        <v>29</v>
      </c>
      <c r="C295" s="2" t="s">
        <v>30</v>
      </c>
      <c r="D295" s="2">
        <v>12</v>
      </c>
      <c r="E295" s="2">
        <v>192.13</v>
      </c>
      <c r="F295" s="2">
        <v>2305.56</v>
      </c>
      <c r="G295" s="3">
        <v>45306</v>
      </c>
      <c r="H295" s="2" t="s">
        <v>33</v>
      </c>
      <c r="I295" s="2" t="s">
        <v>94</v>
      </c>
    </row>
    <row r="296" spans="1:9" x14ac:dyDescent="0.25">
      <c r="A296" s="2" t="s">
        <v>344</v>
      </c>
      <c r="B296" s="2" t="s">
        <v>54</v>
      </c>
      <c r="C296" s="2" t="s">
        <v>55</v>
      </c>
      <c r="D296" s="2">
        <v>15</v>
      </c>
      <c r="E296" s="2">
        <v>22.7</v>
      </c>
      <c r="F296" s="2">
        <v>340.5</v>
      </c>
      <c r="G296" s="3">
        <v>45656</v>
      </c>
      <c r="H296" s="2" t="s">
        <v>12</v>
      </c>
      <c r="I296" s="2" t="s">
        <v>79</v>
      </c>
    </row>
    <row r="297" spans="1:9" x14ac:dyDescent="0.25">
      <c r="A297" s="2" t="s">
        <v>345</v>
      </c>
      <c r="B297" s="2" t="s">
        <v>41</v>
      </c>
      <c r="C297" s="2" t="s">
        <v>11</v>
      </c>
      <c r="D297" s="2">
        <v>5</v>
      </c>
      <c r="E297" s="2">
        <v>109.14</v>
      </c>
      <c r="F297" s="2">
        <v>545.70000000000005</v>
      </c>
      <c r="G297" s="3">
        <v>45563</v>
      </c>
      <c r="H297" s="2" t="s">
        <v>43</v>
      </c>
      <c r="I297" s="2" t="s">
        <v>79</v>
      </c>
    </row>
    <row r="298" spans="1:9" x14ac:dyDescent="0.25">
      <c r="A298" s="2" t="s">
        <v>346</v>
      </c>
      <c r="B298" s="2" t="s">
        <v>19</v>
      </c>
      <c r="C298" s="2" t="s">
        <v>20</v>
      </c>
      <c r="D298" s="2">
        <v>1</v>
      </c>
      <c r="E298" s="2">
        <v>9503.77</v>
      </c>
      <c r="F298" s="2">
        <v>9503.77</v>
      </c>
      <c r="G298" s="3">
        <v>45611</v>
      </c>
      <c r="H298" s="2" t="s">
        <v>43</v>
      </c>
      <c r="I298" s="2" t="s">
        <v>58</v>
      </c>
    </row>
    <row r="299" spans="1:9" x14ac:dyDescent="0.25">
      <c r="A299" s="2" t="s">
        <v>347</v>
      </c>
      <c r="B299" s="2" t="s">
        <v>19</v>
      </c>
      <c r="C299" s="2" t="s">
        <v>20</v>
      </c>
      <c r="D299" s="2">
        <v>1</v>
      </c>
      <c r="E299" s="2">
        <v>5489.81</v>
      </c>
      <c r="F299" s="2">
        <v>5489.81</v>
      </c>
      <c r="G299" s="3">
        <v>45598</v>
      </c>
      <c r="H299" s="2" t="s">
        <v>12</v>
      </c>
      <c r="I299" s="2" t="s">
        <v>34</v>
      </c>
    </row>
    <row r="300" spans="1:9" x14ac:dyDescent="0.25">
      <c r="A300" s="2" t="s">
        <v>348</v>
      </c>
      <c r="B300" s="2" t="s">
        <v>22</v>
      </c>
      <c r="C300" s="2" t="s">
        <v>23</v>
      </c>
      <c r="D300" s="2">
        <v>11</v>
      </c>
      <c r="E300" s="2">
        <v>1.23</v>
      </c>
      <c r="F300" s="2">
        <v>13.53</v>
      </c>
      <c r="G300" s="3">
        <v>45498</v>
      </c>
      <c r="H300" s="2" t="s">
        <v>43</v>
      </c>
      <c r="I300" s="2" t="s">
        <v>58</v>
      </c>
    </row>
    <row r="301" spans="1:9" x14ac:dyDescent="0.25">
      <c r="A301" s="2" t="s">
        <v>349</v>
      </c>
      <c r="B301" s="2" t="s">
        <v>60</v>
      </c>
      <c r="C301" s="2" t="s">
        <v>30</v>
      </c>
      <c r="D301" s="2">
        <v>1</v>
      </c>
      <c r="E301" s="2">
        <v>871.95</v>
      </c>
      <c r="F301" s="2">
        <v>871.95</v>
      </c>
      <c r="G301" s="3">
        <v>45621</v>
      </c>
      <c r="H301" s="2" t="s">
        <v>33</v>
      </c>
      <c r="I301" s="2" t="s">
        <v>64</v>
      </c>
    </row>
    <row r="302" spans="1:9" x14ac:dyDescent="0.25">
      <c r="A302" s="2" t="s">
        <v>350</v>
      </c>
      <c r="B302" s="2" t="s">
        <v>29</v>
      </c>
      <c r="C302" s="2" t="s">
        <v>30</v>
      </c>
      <c r="D302" s="2">
        <v>3</v>
      </c>
      <c r="E302" s="2">
        <v>179.61</v>
      </c>
      <c r="F302" s="2">
        <v>538.83000000000004</v>
      </c>
      <c r="G302" s="3">
        <v>45621</v>
      </c>
      <c r="H302" s="2" t="s">
        <v>17</v>
      </c>
      <c r="I302" s="2" t="s">
        <v>49</v>
      </c>
    </row>
    <row r="303" spans="1:9" x14ac:dyDescent="0.25">
      <c r="A303" s="2" t="s">
        <v>351</v>
      </c>
      <c r="B303" s="2" t="s">
        <v>29</v>
      </c>
      <c r="C303" s="2" t="s">
        <v>30</v>
      </c>
      <c r="D303" s="2">
        <v>13</v>
      </c>
      <c r="E303" s="2">
        <v>234.5</v>
      </c>
      <c r="F303" s="2">
        <v>3048.5</v>
      </c>
      <c r="G303" s="3">
        <v>45416</v>
      </c>
      <c r="H303" s="2" t="s">
        <v>17</v>
      </c>
      <c r="I303" s="2" t="s">
        <v>27</v>
      </c>
    </row>
    <row r="304" spans="1:9" x14ac:dyDescent="0.25">
      <c r="A304" s="2" t="s">
        <v>352</v>
      </c>
      <c r="B304" s="2" t="s">
        <v>54</v>
      </c>
      <c r="C304" s="2" t="s">
        <v>55</v>
      </c>
      <c r="D304" s="2">
        <v>18</v>
      </c>
      <c r="E304" s="2">
        <v>42.31</v>
      </c>
      <c r="F304" s="2">
        <v>761.58</v>
      </c>
      <c r="G304" s="3">
        <v>45518</v>
      </c>
      <c r="H304" s="2" t="s">
        <v>12</v>
      </c>
      <c r="I304" s="2" t="s">
        <v>36</v>
      </c>
    </row>
    <row r="305" spans="1:9" x14ac:dyDescent="0.25">
      <c r="A305" s="2" t="s">
        <v>353</v>
      </c>
      <c r="B305" s="2" t="s">
        <v>52</v>
      </c>
      <c r="C305" s="2" t="s">
        <v>30</v>
      </c>
      <c r="D305" s="2">
        <v>11</v>
      </c>
      <c r="E305" s="2">
        <v>278.12</v>
      </c>
      <c r="F305" s="2">
        <v>3059.32</v>
      </c>
      <c r="G305" s="3">
        <v>45656</v>
      </c>
      <c r="H305" s="2" t="s">
        <v>17</v>
      </c>
      <c r="I305" s="2" t="s">
        <v>85</v>
      </c>
    </row>
    <row r="306" spans="1:9" x14ac:dyDescent="0.25">
      <c r="A306" s="2" t="s">
        <v>354</v>
      </c>
      <c r="B306" s="2" t="s">
        <v>15</v>
      </c>
      <c r="C306" s="2" t="s">
        <v>16</v>
      </c>
      <c r="D306" s="2">
        <v>11</v>
      </c>
      <c r="E306" s="2">
        <v>5.46</v>
      </c>
      <c r="F306" s="2">
        <v>60.06</v>
      </c>
      <c r="G306" s="3">
        <v>45427</v>
      </c>
      <c r="H306" s="2" t="s">
        <v>12</v>
      </c>
      <c r="I306" s="2" t="s">
        <v>39</v>
      </c>
    </row>
    <row r="307" spans="1:9" x14ac:dyDescent="0.25">
      <c r="A307" s="2" t="s">
        <v>355</v>
      </c>
      <c r="B307" s="2" t="s">
        <v>52</v>
      </c>
      <c r="C307" s="2" t="s">
        <v>30</v>
      </c>
      <c r="D307" s="2">
        <v>11</v>
      </c>
      <c r="E307" s="2">
        <v>333.61</v>
      </c>
      <c r="F307" s="2">
        <v>3669.71</v>
      </c>
      <c r="G307" s="3">
        <v>45293</v>
      </c>
      <c r="H307" s="2" t="s">
        <v>24</v>
      </c>
      <c r="I307" s="2" t="s">
        <v>96</v>
      </c>
    </row>
    <row r="308" spans="1:9" x14ac:dyDescent="0.25">
      <c r="A308" s="2" t="s">
        <v>356</v>
      </c>
      <c r="B308" s="2" t="s">
        <v>19</v>
      </c>
      <c r="C308" s="2" t="s">
        <v>20</v>
      </c>
      <c r="D308" s="2">
        <v>1</v>
      </c>
      <c r="E308" s="2">
        <v>5454.58</v>
      </c>
      <c r="F308" s="2">
        <v>5454.58</v>
      </c>
      <c r="G308" s="3">
        <v>45523</v>
      </c>
      <c r="H308" s="2" t="s">
        <v>12</v>
      </c>
      <c r="I308" s="2" t="s">
        <v>13</v>
      </c>
    </row>
    <row r="309" spans="1:9" x14ac:dyDescent="0.25">
      <c r="A309" s="2" t="s">
        <v>357</v>
      </c>
      <c r="B309" s="2" t="s">
        <v>38</v>
      </c>
      <c r="C309" s="2" t="s">
        <v>23</v>
      </c>
      <c r="D309" s="2">
        <v>6</v>
      </c>
      <c r="E309" s="2">
        <v>19.829999999999998</v>
      </c>
      <c r="F309" s="2">
        <v>118.98</v>
      </c>
      <c r="G309" s="3">
        <v>45390</v>
      </c>
      <c r="H309" s="2" t="s">
        <v>24</v>
      </c>
      <c r="I309" s="2" t="s">
        <v>31</v>
      </c>
    </row>
    <row r="310" spans="1:9" x14ac:dyDescent="0.25">
      <c r="A310" s="2" t="s">
        <v>358</v>
      </c>
      <c r="B310" s="2" t="s">
        <v>52</v>
      </c>
      <c r="C310" s="2" t="s">
        <v>30</v>
      </c>
      <c r="D310" s="2">
        <v>18</v>
      </c>
      <c r="E310" s="2">
        <v>246.14</v>
      </c>
      <c r="F310" s="2">
        <v>4430.5200000000004</v>
      </c>
      <c r="G310" s="3">
        <v>45305</v>
      </c>
      <c r="H310" s="2" t="s">
        <v>17</v>
      </c>
      <c r="I310" s="2" t="s">
        <v>27</v>
      </c>
    </row>
    <row r="311" spans="1:9" x14ac:dyDescent="0.25">
      <c r="A311" s="2" t="s">
        <v>359</v>
      </c>
      <c r="B311" s="2" t="s">
        <v>54</v>
      </c>
      <c r="C311" s="2" t="s">
        <v>55</v>
      </c>
      <c r="D311" s="2">
        <v>4</v>
      </c>
      <c r="E311" s="2">
        <v>34.130000000000003</v>
      </c>
      <c r="F311" s="2">
        <v>136.52000000000001</v>
      </c>
      <c r="G311" s="3">
        <v>45306</v>
      </c>
      <c r="H311" s="2" t="s">
        <v>17</v>
      </c>
      <c r="I311" s="2" t="s">
        <v>13</v>
      </c>
    </row>
    <row r="312" spans="1:9" x14ac:dyDescent="0.25">
      <c r="A312" s="2" t="s">
        <v>360</v>
      </c>
      <c r="B312" s="2" t="s">
        <v>54</v>
      </c>
      <c r="C312" s="2" t="s">
        <v>55</v>
      </c>
      <c r="D312" s="2">
        <v>15</v>
      </c>
      <c r="E312" s="2">
        <v>21.14</v>
      </c>
      <c r="F312" s="2">
        <v>317.10000000000002</v>
      </c>
      <c r="G312" s="3">
        <v>45594</v>
      </c>
      <c r="H312" s="2" t="s">
        <v>43</v>
      </c>
      <c r="I312" s="2" t="s">
        <v>47</v>
      </c>
    </row>
    <row r="313" spans="1:9" x14ac:dyDescent="0.25">
      <c r="A313" s="2" t="s">
        <v>361</v>
      </c>
      <c r="B313" s="2" t="s">
        <v>29</v>
      </c>
      <c r="C313" s="2" t="s">
        <v>30</v>
      </c>
      <c r="D313" s="2">
        <v>19</v>
      </c>
      <c r="E313" s="2">
        <v>203.37</v>
      </c>
      <c r="F313" s="2">
        <v>3864.03</v>
      </c>
      <c r="G313" s="3">
        <v>45370</v>
      </c>
      <c r="H313" s="2" t="s">
        <v>17</v>
      </c>
      <c r="I313" s="2" t="s">
        <v>94</v>
      </c>
    </row>
    <row r="314" spans="1:9" x14ac:dyDescent="0.25">
      <c r="A314" s="2" t="s">
        <v>362</v>
      </c>
      <c r="B314" s="2" t="s">
        <v>41</v>
      </c>
      <c r="C314" s="2" t="s">
        <v>11</v>
      </c>
      <c r="D314" s="2">
        <v>14</v>
      </c>
      <c r="E314" s="2">
        <v>199.35</v>
      </c>
      <c r="F314" s="2">
        <v>2790.9</v>
      </c>
      <c r="G314" s="3">
        <v>45384</v>
      </c>
      <c r="H314" s="2" t="s">
        <v>43</v>
      </c>
      <c r="I314" s="2" t="s">
        <v>27</v>
      </c>
    </row>
    <row r="315" spans="1:9" x14ac:dyDescent="0.25">
      <c r="A315" s="2" t="s">
        <v>363</v>
      </c>
      <c r="B315" s="2" t="s">
        <v>19</v>
      </c>
      <c r="C315" s="2" t="s">
        <v>20</v>
      </c>
      <c r="D315" s="2">
        <v>1</v>
      </c>
      <c r="E315" s="2">
        <v>7229.1</v>
      </c>
      <c r="F315" s="2">
        <v>7229.1</v>
      </c>
      <c r="G315" s="3">
        <v>45424</v>
      </c>
      <c r="H315" s="2" t="s">
        <v>33</v>
      </c>
      <c r="I315" s="2" t="s">
        <v>69</v>
      </c>
    </row>
    <row r="316" spans="1:9" x14ac:dyDescent="0.25">
      <c r="A316" s="2" t="s">
        <v>364</v>
      </c>
      <c r="B316" s="2" t="s">
        <v>15</v>
      </c>
      <c r="C316" s="2" t="s">
        <v>16</v>
      </c>
      <c r="D316" s="2">
        <v>5</v>
      </c>
      <c r="E316" s="2">
        <v>9.6199999999999992</v>
      </c>
      <c r="F316" s="2">
        <v>48.1</v>
      </c>
      <c r="G316" s="3">
        <v>45325</v>
      </c>
      <c r="H316" s="2" t="s">
        <v>43</v>
      </c>
      <c r="I316" s="2" t="s">
        <v>45</v>
      </c>
    </row>
    <row r="317" spans="1:9" x14ac:dyDescent="0.25">
      <c r="A317" s="2" t="s">
        <v>365</v>
      </c>
      <c r="B317" s="2" t="s">
        <v>60</v>
      </c>
      <c r="C317" s="2" t="s">
        <v>30</v>
      </c>
      <c r="D317" s="2">
        <v>1</v>
      </c>
      <c r="E317" s="2">
        <v>896.36</v>
      </c>
      <c r="F317" s="2">
        <v>896.36</v>
      </c>
      <c r="G317" s="3">
        <v>45352</v>
      </c>
      <c r="H317" s="2" t="s">
        <v>43</v>
      </c>
      <c r="I317" s="2" t="s">
        <v>31</v>
      </c>
    </row>
    <row r="318" spans="1:9" x14ac:dyDescent="0.25">
      <c r="A318" s="2" t="s">
        <v>366</v>
      </c>
      <c r="B318" s="2" t="s">
        <v>22</v>
      </c>
      <c r="C318" s="2" t="s">
        <v>23</v>
      </c>
      <c r="D318" s="2">
        <v>18</v>
      </c>
      <c r="E318" s="2">
        <v>1.77</v>
      </c>
      <c r="F318" s="2">
        <v>31.86</v>
      </c>
      <c r="G318" s="3">
        <v>45396</v>
      </c>
      <c r="H318" s="2" t="s">
        <v>33</v>
      </c>
      <c r="I318" s="2" t="s">
        <v>25</v>
      </c>
    </row>
    <row r="319" spans="1:9" x14ac:dyDescent="0.25">
      <c r="A319" s="2" t="s">
        <v>367</v>
      </c>
      <c r="B319" s="2" t="s">
        <v>10</v>
      </c>
      <c r="C319" s="2" t="s">
        <v>11</v>
      </c>
      <c r="D319" s="2">
        <v>19</v>
      </c>
      <c r="E319" s="2">
        <v>153.61000000000001</v>
      </c>
      <c r="F319" s="2">
        <v>2918.59</v>
      </c>
      <c r="G319" s="3">
        <v>45451</v>
      </c>
      <c r="H319" s="2" t="s">
        <v>24</v>
      </c>
      <c r="I319" s="2" t="s">
        <v>58</v>
      </c>
    </row>
    <row r="320" spans="1:9" x14ac:dyDescent="0.25">
      <c r="A320" s="2" t="s">
        <v>368</v>
      </c>
      <c r="B320" s="2" t="s">
        <v>41</v>
      </c>
      <c r="C320" s="2" t="s">
        <v>11</v>
      </c>
      <c r="D320" s="2">
        <v>10</v>
      </c>
      <c r="E320" s="2">
        <v>108.63</v>
      </c>
      <c r="F320" s="2">
        <v>1086.3</v>
      </c>
      <c r="G320" s="3">
        <v>45373</v>
      </c>
      <c r="H320" s="2" t="s">
        <v>33</v>
      </c>
      <c r="I320" s="2" t="s">
        <v>45</v>
      </c>
    </row>
    <row r="321" spans="1:9" x14ac:dyDescent="0.25">
      <c r="A321" s="2" t="s">
        <v>369</v>
      </c>
      <c r="B321" s="2" t="s">
        <v>38</v>
      </c>
      <c r="C321" s="2" t="s">
        <v>23</v>
      </c>
      <c r="D321" s="2">
        <v>2</v>
      </c>
      <c r="E321" s="2">
        <v>19.46</v>
      </c>
      <c r="F321" s="2">
        <v>38.92</v>
      </c>
      <c r="G321" s="3">
        <v>45520</v>
      </c>
      <c r="H321" s="2" t="s">
        <v>17</v>
      </c>
      <c r="I321" s="2" t="s">
        <v>83</v>
      </c>
    </row>
    <row r="322" spans="1:9" x14ac:dyDescent="0.25">
      <c r="A322" s="2" t="s">
        <v>370</v>
      </c>
      <c r="B322" s="2" t="s">
        <v>60</v>
      </c>
      <c r="C322" s="2" t="s">
        <v>30</v>
      </c>
      <c r="D322" s="2">
        <v>18</v>
      </c>
      <c r="E322" s="2">
        <v>876.19</v>
      </c>
      <c r="F322" s="2">
        <v>15771.42</v>
      </c>
      <c r="G322" s="3">
        <v>45483</v>
      </c>
      <c r="H322" s="2" t="s">
        <v>12</v>
      </c>
      <c r="I322" s="2" t="s">
        <v>83</v>
      </c>
    </row>
    <row r="323" spans="1:9" x14ac:dyDescent="0.25">
      <c r="A323" s="2" t="s">
        <v>371</v>
      </c>
      <c r="B323" s="2" t="s">
        <v>29</v>
      </c>
      <c r="C323" s="2" t="s">
        <v>30</v>
      </c>
      <c r="D323" s="2">
        <v>11</v>
      </c>
      <c r="E323" s="2">
        <v>162.18</v>
      </c>
      <c r="F323" s="2">
        <v>1783.98</v>
      </c>
      <c r="G323" s="3">
        <v>45575</v>
      </c>
      <c r="H323" s="2" t="s">
        <v>33</v>
      </c>
      <c r="I323" s="2" t="s">
        <v>96</v>
      </c>
    </row>
    <row r="324" spans="1:9" x14ac:dyDescent="0.25">
      <c r="A324" s="2" t="s">
        <v>372</v>
      </c>
      <c r="B324" s="2" t="s">
        <v>22</v>
      </c>
      <c r="C324" s="2" t="s">
        <v>23</v>
      </c>
      <c r="D324" s="2">
        <v>1</v>
      </c>
      <c r="E324" s="2">
        <v>1.56</v>
      </c>
      <c r="F324" s="2">
        <v>1.56</v>
      </c>
      <c r="G324" s="3">
        <v>45533</v>
      </c>
      <c r="H324" s="2" t="s">
        <v>12</v>
      </c>
      <c r="I324" s="2" t="s">
        <v>58</v>
      </c>
    </row>
    <row r="325" spans="1:9" x14ac:dyDescent="0.25">
      <c r="A325" s="2" t="s">
        <v>373</v>
      </c>
      <c r="B325" s="2" t="s">
        <v>22</v>
      </c>
      <c r="C325" s="2" t="s">
        <v>23</v>
      </c>
      <c r="D325" s="2">
        <v>3</v>
      </c>
      <c r="E325" s="2">
        <v>1.06</v>
      </c>
      <c r="F325" s="2">
        <v>3.18</v>
      </c>
      <c r="G325" s="3">
        <v>45487</v>
      </c>
      <c r="H325" s="2" t="s">
        <v>33</v>
      </c>
      <c r="I325" s="2" t="s">
        <v>49</v>
      </c>
    </row>
    <row r="326" spans="1:9" x14ac:dyDescent="0.25">
      <c r="A326" s="2" t="s">
        <v>374</v>
      </c>
      <c r="B326" s="2" t="s">
        <v>19</v>
      </c>
      <c r="C326" s="2" t="s">
        <v>20</v>
      </c>
      <c r="D326" s="2">
        <v>1</v>
      </c>
      <c r="E326" s="2">
        <v>8937.02</v>
      </c>
      <c r="F326" s="2">
        <v>8937.02</v>
      </c>
      <c r="G326" s="3">
        <v>45335</v>
      </c>
      <c r="H326" s="2" t="s">
        <v>43</v>
      </c>
      <c r="I326" s="2" t="s">
        <v>83</v>
      </c>
    </row>
    <row r="327" spans="1:9" x14ac:dyDescent="0.25">
      <c r="A327" s="2" t="s">
        <v>375</v>
      </c>
      <c r="B327" s="2" t="s">
        <v>22</v>
      </c>
      <c r="C327" s="2" t="s">
        <v>23</v>
      </c>
      <c r="D327" s="2">
        <v>17</v>
      </c>
      <c r="E327" s="2">
        <v>1.97</v>
      </c>
      <c r="F327" s="2">
        <v>33.49</v>
      </c>
      <c r="G327" s="3">
        <v>45370</v>
      </c>
      <c r="H327" s="2" t="s">
        <v>43</v>
      </c>
      <c r="I327" s="2" t="s">
        <v>58</v>
      </c>
    </row>
    <row r="328" spans="1:9" x14ac:dyDescent="0.25">
      <c r="A328" s="2" t="s">
        <v>376</v>
      </c>
      <c r="B328" s="2" t="s">
        <v>10</v>
      </c>
      <c r="C328" s="2" t="s">
        <v>11</v>
      </c>
      <c r="D328" s="2">
        <v>17</v>
      </c>
      <c r="E328" s="2">
        <v>149.52000000000001</v>
      </c>
      <c r="F328" s="2">
        <v>2541.84</v>
      </c>
      <c r="G328" s="3">
        <v>45651</v>
      </c>
      <c r="H328" s="2" t="s">
        <v>12</v>
      </c>
      <c r="I328" s="2" t="s">
        <v>45</v>
      </c>
    </row>
    <row r="329" spans="1:9" x14ac:dyDescent="0.25">
      <c r="A329" s="2" t="s">
        <v>377</v>
      </c>
      <c r="B329" s="2" t="s">
        <v>29</v>
      </c>
      <c r="C329" s="2" t="s">
        <v>30</v>
      </c>
      <c r="D329" s="2">
        <v>11</v>
      </c>
      <c r="E329" s="2">
        <v>150.83000000000001</v>
      </c>
      <c r="F329" s="2">
        <v>1659.13</v>
      </c>
      <c r="G329" s="3">
        <v>45475</v>
      </c>
      <c r="H329" s="2" t="s">
        <v>24</v>
      </c>
      <c r="I329" s="2" t="s">
        <v>133</v>
      </c>
    </row>
    <row r="330" spans="1:9" x14ac:dyDescent="0.25">
      <c r="A330" s="2" t="s">
        <v>378</v>
      </c>
      <c r="B330" s="2" t="s">
        <v>54</v>
      </c>
      <c r="C330" s="2" t="s">
        <v>55</v>
      </c>
      <c r="D330" s="2">
        <v>19</v>
      </c>
      <c r="E330" s="2">
        <v>25.41</v>
      </c>
      <c r="F330" s="2">
        <v>482.79</v>
      </c>
      <c r="G330" s="3">
        <v>45362</v>
      </c>
      <c r="H330" s="2" t="s">
        <v>24</v>
      </c>
      <c r="I330" s="2" t="s">
        <v>45</v>
      </c>
    </row>
    <row r="331" spans="1:9" x14ac:dyDescent="0.25">
      <c r="A331" s="2" t="s">
        <v>379</v>
      </c>
      <c r="B331" s="2" t="s">
        <v>19</v>
      </c>
      <c r="C331" s="2" t="s">
        <v>20</v>
      </c>
      <c r="D331" s="2">
        <v>1</v>
      </c>
      <c r="E331" s="2">
        <v>7000.06</v>
      </c>
      <c r="F331" s="2">
        <v>7000.06</v>
      </c>
      <c r="G331" s="3">
        <v>45296</v>
      </c>
      <c r="H331" s="2" t="s">
        <v>17</v>
      </c>
      <c r="I331" s="2" t="s">
        <v>27</v>
      </c>
    </row>
    <row r="332" spans="1:9" x14ac:dyDescent="0.25">
      <c r="A332" s="2" t="s">
        <v>380</v>
      </c>
      <c r="B332" s="2" t="s">
        <v>38</v>
      </c>
      <c r="C332" s="2" t="s">
        <v>23</v>
      </c>
      <c r="D332" s="2">
        <v>9</v>
      </c>
      <c r="E332" s="2">
        <v>19.27</v>
      </c>
      <c r="F332" s="2">
        <v>173.43</v>
      </c>
      <c r="G332" s="3">
        <v>45530</v>
      </c>
      <c r="H332" s="2" t="s">
        <v>33</v>
      </c>
      <c r="I332" s="2" t="s">
        <v>39</v>
      </c>
    </row>
    <row r="333" spans="1:9" x14ac:dyDescent="0.25">
      <c r="A333" s="2" t="s">
        <v>381</v>
      </c>
      <c r="B333" s="2" t="s">
        <v>54</v>
      </c>
      <c r="C333" s="2" t="s">
        <v>55</v>
      </c>
      <c r="D333" s="2">
        <v>2</v>
      </c>
      <c r="E333" s="2">
        <v>41.62</v>
      </c>
      <c r="F333" s="2">
        <v>83.24</v>
      </c>
      <c r="G333" s="3">
        <v>45627</v>
      </c>
      <c r="H333" s="2" t="s">
        <v>43</v>
      </c>
      <c r="I333" s="2" t="s">
        <v>56</v>
      </c>
    </row>
    <row r="334" spans="1:9" x14ac:dyDescent="0.25">
      <c r="A334" s="2" t="s">
        <v>382</v>
      </c>
      <c r="B334" s="2" t="s">
        <v>60</v>
      </c>
      <c r="C334" s="2" t="s">
        <v>30</v>
      </c>
      <c r="D334" s="2">
        <v>3</v>
      </c>
      <c r="E334" s="2">
        <v>966.1</v>
      </c>
      <c r="F334" s="2">
        <v>2898.3</v>
      </c>
      <c r="G334" s="3">
        <v>45550</v>
      </c>
      <c r="H334" s="2" t="s">
        <v>17</v>
      </c>
      <c r="I334" s="2" t="s">
        <v>83</v>
      </c>
    </row>
    <row r="335" spans="1:9" x14ac:dyDescent="0.25">
      <c r="A335" s="2" t="s">
        <v>383</v>
      </c>
      <c r="B335" s="2" t="s">
        <v>10</v>
      </c>
      <c r="C335" s="2" t="s">
        <v>11</v>
      </c>
      <c r="D335" s="2">
        <v>16</v>
      </c>
      <c r="E335" s="2">
        <v>127.25</v>
      </c>
      <c r="F335" s="2">
        <v>2036</v>
      </c>
      <c r="G335" s="3">
        <v>45550</v>
      </c>
      <c r="H335" s="2" t="s">
        <v>17</v>
      </c>
      <c r="I335" s="2" t="s">
        <v>79</v>
      </c>
    </row>
    <row r="336" spans="1:9" x14ac:dyDescent="0.25">
      <c r="A336" s="2" t="s">
        <v>384</v>
      </c>
      <c r="B336" s="2" t="s">
        <v>60</v>
      </c>
      <c r="C336" s="2" t="s">
        <v>30</v>
      </c>
      <c r="D336" s="2">
        <v>16</v>
      </c>
      <c r="E336" s="2">
        <v>960.28</v>
      </c>
      <c r="F336" s="2">
        <v>15364.48</v>
      </c>
      <c r="G336" s="3">
        <v>45543</v>
      </c>
      <c r="H336" s="2" t="s">
        <v>33</v>
      </c>
      <c r="I336" s="2" t="s">
        <v>64</v>
      </c>
    </row>
    <row r="337" spans="1:9" x14ac:dyDescent="0.25">
      <c r="A337" s="2" t="s">
        <v>385</v>
      </c>
      <c r="B337" s="2" t="s">
        <v>29</v>
      </c>
      <c r="C337" s="2" t="s">
        <v>30</v>
      </c>
      <c r="D337" s="2">
        <v>1</v>
      </c>
      <c r="E337" s="2">
        <v>265.47000000000003</v>
      </c>
      <c r="F337" s="2">
        <v>265.47000000000003</v>
      </c>
      <c r="G337" s="3">
        <v>45643</v>
      </c>
      <c r="H337" s="2" t="s">
        <v>17</v>
      </c>
      <c r="I337" s="2" t="s">
        <v>34</v>
      </c>
    </row>
    <row r="338" spans="1:9" x14ac:dyDescent="0.25">
      <c r="A338" s="2" t="s">
        <v>386</v>
      </c>
      <c r="B338" s="2" t="s">
        <v>15</v>
      </c>
      <c r="C338" s="2" t="s">
        <v>16</v>
      </c>
      <c r="D338" s="2">
        <v>5</v>
      </c>
      <c r="E338" s="2">
        <v>9.52</v>
      </c>
      <c r="F338" s="2">
        <v>47.6</v>
      </c>
      <c r="G338" s="3">
        <v>45330</v>
      </c>
      <c r="H338" s="2" t="s">
        <v>17</v>
      </c>
      <c r="I338" s="2" t="s">
        <v>83</v>
      </c>
    </row>
    <row r="339" spans="1:9" x14ac:dyDescent="0.25">
      <c r="A339" s="2" t="s">
        <v>387</v>
      </c>
      <c r="B339" s="2" t="s">
        <v>52</v>
      </c>
      <c r="C339" s="2" t="s">
        <v>30</v>
      </c>
      <c r="D339" s="2">
        <v>2</v>
      </c>
      <c r="E339" s="2">
        <v>301.04000000000002</v>
      </c>
      <c r="F339" s="2">
        <v>602.08000000000004</v>
      </c>
      <c r="G339" s="3">
        <v>45307</v>
      </c>
      <c r="H339" s="2" t="s">
        <v>24</v>
      </c>
      <c r="I339" s="2" t="s">
        <v>25</v>
      </c>
    </row>
    <row r="340" spans="1:9" x14ac:dyDescent="0.25">
      <c r="A340" s="2" t="s">
        <v>388</v>
      </c>
      <c r="B340" s="2" t="s">
        <v>19</v>
      </c>
      <c r="C340" s="2" t="s">
        <v>20</v>
      </c>
      <c r="D340" s="2">
        <v>1</v>
      </c>
      <c r="E340" s="2">
        <v>9622.4</v>
      </c>
      <c r="F340" s="2">
        <v>9622.4</v>
      </c>
      <c r="G340" s="3">
        <v>45458</v>
      </c>
      <c r="H340" s="2" t="s">
        <v>43</v>
      </c>
      <c r="I340" s="2" t="s">
        <v>27</v>
      </c>
    </row>
    <row r="341" spans="1:9" x14ac:dyDescent="0.25">
      <c r="A341" s="2" t="s">
        <v>389</v>
      </c>
      <c r="B341" s="2" t="s">
        <v>38</v>
      </c>
      <c r="C341" s="2" t="s">
        <v>23</v>
      </c>
      <c r="D341" s="2">
        <v>16</v>
      </c>
      <c r="E341" s="2">
        <v>11.46</v>
      </c>
      <c r="F341" s="2">
        <v>183.36</v>
      </c>
      <c r="G341" s="3">
        <v>45529</v>
      </c>
      <c r="H341" s="2" t="s">
        <v>24</v>
      </c>
      <c r="I341" s="2" t="s">
        <v>47</v>
      </c>
    </row>
    <row r="342" spans="1:9" x14ac:dyDescent="0.25">
      <c r="A342" s="2" t="s">
        <v>390</v>
      </c>
      <c r="B342" s="2" t="s">
        <v>19</v>
      </c>
      <c r="C342" s="2" t="s">
        <v>20</v>
      </c>
      <c r="D342" s="2">
        <v>1</v>
      </c>
      <c r="E342" s="2">
        <v>6395.36</v>
      </c>
      <c r="F342" s="2">
        <v>6395.36</v>
      </c>
      <c r="G342" s="3">
        <v>45577</v>
      </c>
      <c r="H342" s="2" t="s">
        <v>33</v>
      </c>
      <c r="I342" s="2" t="s">
        <v>25</v>
      </c>
    </row>
    <row r="343" spans="1:9" x14ac:dyDescent="0.25">
      <c r="A343" s="2" t="s">
        <v>391</v>
      </c>
      <c r="B343" s="2" t="s">
        <v>41</v>
      </c>
      <c r="C343" s="2" t="s">
        <v>11</v>
      </c>
      <c r="D343" s="2">
        <v>17</v>
      </c>
      <c r="E343" s="2">
        <v>173.45</v>
      </c>
      <c r="F343" s="2">
        <v>2948.65</v>
      </c>
      <c r="G343" s="3">
        <v>45472</v>
      </c>
      <c r="H343" s="2" t="s">
        <v>43</v>
      </c>
      <c r="I343" s="2" t="s">
        <v>13</v>
      </c>
    </row>
    <row r="344" spans="1:9" x14ac:dyDescent="0.25">
      <c r="A344" s="2" t="s">
        <v>392</v>
      </c>
      <c r="B344" s="2" t="s">
        <v>15</v>
      </c>
      <c r="C344" s="2" t="s">
        <v>16</v>
      </c>
      <c r="D344" s="2">
        <v>3</v>
      </c>
      <c r="E344" s="2">
        <v>10.16</v>
      </c>
      <c r="F344" s="2">
        <v>30.48</v>
      </c>
      <c r="G344" s="3">
        <v>45301</v>
      </c>
      <c r="H344" s="2" t="s">
        <v>43</v>
      </c>
      <c r="I344" s="2" t="s">
        <v>39</v>
      </c>
    </row>
    <row r="345" spans="1:9" x14ac:dyDescent="0.25">
      <c r="A345" s="2" t="s">
        <v>393</v>
      </c>
      <c r="B345" s="2" t="s">
        <v>54</v>
      </c>
      <c r="C345" s="2" t="s">
        <v>55</v>
      </c>
      <c r="D345" s="2">
        <v>4</v>
      </c>
      <c r="E345" s="2">
        <v>45.1</v>
      </c>
      <c r="F345" s="2">
        <v>180.4</v>
      </c>
      <c r="G345" s="3">
        <v>45293</v>
      </c>
      <c r="H345" s="2" t="s">
        <v>12</v>
      </c>
      <c r="I345" s="2" t="s">
        <v>13</v>
      </c>
    </row>
    <row r="346" spans="1:9" x14ac:dyDescent="0.25">
      <c r="A346" s="2" t="s">
        <v>394</v>
      </c>
      <c r="B346" s="2" t="s">
        <v>54</v>
      </c>
      <c r="C346" s="2" t="s">
        <v>55</v>
      </c>
      <c r="D346" s="2">
        <v>3</v>
      </c>
      <c r="E346" s="2">
        <v>39.04</v>
      </c>
      <c r="F346" s="2">
        <v>117.12</v>
      </c>
      <c r="G346" s="3">
        <v>45356</v>
      </c>
      <c r="H346" s="2" t="s">
        <v>24</v>
      </c>
      <c r="I346" s="2" t="s">
        <v>64</v>
      </c>
    </row>
    <row r="347" spans="1:9" x14ac:dyDescent="0.25">
      <c r="A347" s="2" t="s">
        <v>395</v>
      </c>
      <c r="B347" s="2" t="s">
        <v>41</v>
      </c>
      <c r="C347" s="2" t="s">
        <v>11</v>
      </c>
      <c r="D347" s="2">
        <v>13</v>
      </c>
      <c r="E347" s="2">
        <v>163.63999999999999</v>
      </c>
      <c r="F347" s="2">
        <v>2127.3200000000002</v>
      </c>
      <c r="G347" s="3">
        <v>45362</v>
      </c>
      <c r="H347" s="2" t="s">
        <v>12</v>
      </c>
      <c r="I347" s="2" t="s">
        <v>45</v>
      </c>
    </row>
    <row r="348" spans="1:9" x14ac:dyDescent="0.25">
      <c r="A348" s="2" t="s">
        <v>396</v>
      </c>
      <c r="B348" s="2" t="s">
        <v>41</v>
      </c>
      <c r="C348" s="2" t="s">
        <v>11</v>
      </c>
      <c r="D348" s="2">
        <v>2</v>
      </c>
      <c r="E348" s="2">
        <v>171.07</v>
      </c>
      <c r="F348" s="2">
        <v>342.14</v>
      </c>
      <c r="G348" s="3">
        <v>45592</v>
      </c>
      <c r="H348" s="2" t="s">
        <v>33</v>
      </c>
      <c r="I348" s="2" t="s">
        <v>25</v>
      </c>
    </row>
    <row r="349" spans="1:9" x14ac:dyDescent="0.25">
      <c r="A349" s="2" t="s">
        <v>397</v>
      </c>
      <c r="B349" s="2" t="s">
        <v>29</v>
      </c>
      <c r="C349" s="2" t="s">
        <v>30</v>
      </c>
      <c r="D349" s="2">
        <v>1</v>
      </c>
      <c r="E349" s="2">
        <v>253.66</v>
      </c>
      <c r="F349" s="2">
        <v>253.66</v>
      </c>
      <c r="G349" s="3">
        <v>45429</v>
      </c>
      <c r="H349" s="2" t="s">
        <v>33</v>
      </c>
      <c r="I349" s="2" t="s">
        <v>47</v>
      </c>
    </row>
    <row r="350" spans="1:9" x14ac:dyDescent="0.25">
      <c r="A350" s="2" t="s">
        <v>398</v>
      </c>
      <c r="B350" s="2" t="s">
        <v>60</v>
      </c>
      <c r="C350" s="2" t="s">
        <v>30</v>
      </c>
      <c r="D350" s="2">
        <v>15</v>
      </c>
      <c r="E350" s="2">
        <v>906.98</v>
      </c>
      <c r="F350" s="2">
        <v>13604.7</v>
      </c>
      <c r="G350" s="3">
        <v>45349</v>
      </c>
      <c r="H350" s="2" t="s">
        <v>17</v>
      </c>
      <c r="I350" s="2" t="s">
        <v>58</v>
      </c>
    </row>
    <row r="351" spans="1:9" x14ac:dyDescent="0.25">
      <c r="A351" s="2" t="s">
        <v>399</v>
      </c>
      <c r="B351" s="2" t="s">
        <v>15</v>
      </c>
      <c r="C351" s="2" t="s">
        <v>16</v>
      </c>
      <c r="D351" s="2">
        <v>1</v>
      </c>
      <c r="E351" s="2">
        <v>10.31</v>
      </c>
      <c r="F351" s="2">
        <v>10.31</v>
      </c>
      <c r="G351" s="3">
        <v>45418</v>
      </c>
      <c r="H351" s="2" t="s">
        <v>43</v>
      </c>
      <c r="I351" s="2" t="s">
        <v>27</v>
      </c>
    </row>
    <row r="352" spans="1:9" x14ac:dyDescent="0.25">
      <c r="A352" s="2" t="s">
        <v>400</v>
      </c>
      <c r="B352" s="2" t="s">
        <v>41</v>
      </c>
      <c r="C352" s="2" t="s">
        <v>11</v>
      </c>
      <c r="D352" s="2">
        <v>14</v>
      </c>
      <c r="E352" s="2">
        <v>167.09</v>
      </c>
      <c r="F352" s="2">
        <v>2339.2600000000002</v>
      </c>
      <c r="G352" s="3">
        <v>45336</v>
      </c>
      <c r="H352" s="2" t="s">
        <v>43</v>
      </c>
      <c r="I352" s="2" t="s">
        <v>13</v>
      </c>
    </row>
    <row r="353" spans="1:9" x14ac:dyDescent="0.25">
      <c r="A353" s="2" t="s">
        <v>401</v>
      </c>
      <c r="B353" s="2" t="s">
        <v>41</v>
      </c>
      <c r="C353" s="2" t="s">
        <v>11</v>
      </c>
      <c r="D353" s="2">
        <v>8</v>
      </c>
      <c r="E353" s="2">
        <v>140.93</v>
      </c>
      <c r="F353" s="2">
        <v>1127.44</v>
      </c>
      <c r="G353" s="3">
        <v>45385</v>
      </c>
      <c r="H353" s="2" t="s">
        <v>24</v>
      </c>
      <c r="I353" s="2" t="s">
        <v>45</v>
      </c>
    </row>
    <row r="354" spans="1:9" x14ac:dyDescent="0.25">
      <c r="A354" s="2" t="s">
        <v>402</v>
      </c>
      <c r="B354" s="2" t="s">
        <v>38</v>
      </c>
      <c r="C354" s="2" t="s">
        <v>23</v>
      </c>
      <c r="D354" s="2">
        <v>19</v>
      </c>
      <c r="E354" s="2">
        <v>18.350000000000001</v>
      </c>
      <c r="F354" s="2">
        <v>348.65</v>
      </c>
      <c r="G354" s="3">
        <v>45582</v>
      </c>
      <c r="H354" s="2" t="s">
        <v>33</v>
      </c>
      <c r="I354" s="2" t="s">
        <v>45</v>
      </c>
    </row>
    <row r="355" spans="1:9" x14ac:dyDescent="0.25">
      <c r="A355" s="2" t="s">
        <v>403</v>
      </c>
      <c r="B355" s="2" t="s">
        <v>29</v>
      </c>
      <c r="C355" s="2" t="s">
        <v>30</v>
      </c>
      <c r="D355" s="2">
        <v>14</v>
      </c>
      <c r="E355" s="2">
        <v>209.08</v>
      </c>
      <c r="F355" s="2">
        <v>2927.12</v>
      </c>
      <c r="G355" s="3">
        <v>45481</v>
      </c>
      <c r="H355" s="2" t="s">
        <v>43</v>
      </c>
      <c r="I355" s="2" t="s">
        <v>45</v>
      </c>
    </row>
    <row r="356" spans="1:9" x14ac:dyDescent="0.25">
      <c r="A356" s="2" t="s">
        <v>404</v>
      </c>
      <c r="B356" s="2" t="s">
        <v>10</v>
      </c>
      <c r="C356" s="2" t="s">
        <v>11</v>
      </c>
      <c r="D356" s="2">
        <v>11</v>
      </c>
      <c r="E356" s="2">
        <v>173.5</v>
      </c>
      <c r="F356" s="2">
        <v>1908.5</v>
      </c>
      <c r="G356" s="3">
        <v>45525</v>
      </c>
      <c r="H356" s="2" t="s">
        <v>24</v>
      </c>
      <c r="I356" s="2" t="s">
        <v>94</v>
      </c>
    </row>
    <row r="357" spans="1:9" x14ac:dyDescent="0.25">
      <c r="A357" s="2" t="s">
        <v>405</v>
      </c>
      <c r="B357" s="2" t="s">
        <v>38</v>
      </c>
      <c r="C357" s="2" t="s">
        <v>23</v>
      </c>
      <c r="D357" s="2">
        <v>8</v>
      </c>
      <c r="E357" s="2">
        <v>15.49</v>
      </c>
      <c r="F357" s="2">
        <v>123.92</v>
      </c>
      <c r="G357" s="3">
        <v>45418</v>
      </c>
      <c r="H357" s="2" t="s">
        <v>43</v>
      </c>
      <c r="I357" s="2" t="s">
        <v>58</v>
      </c>
    </row>
    <row r="358" spans="1:9" x14ac:dyDescent="0.25">
      <c r="A358" s="2" t="s">
        <v>406</v>
      </c>
      <c r="B358" s="2" t="s">
        <v>10</v>
      </c>
      <c r="C358" s="2" t="s">
        <v>11</v>
      </c>
      <c r="D358" s="2">
        <v>18</v>
      </c>
      <c r="E358" s="2">
        <v>125.64</v>
      </c>
      <c r="F358" s="2">
        <v>2261.52</v>
      </c>
      <c r="G358" s="3">
        <v>45539</v>
      </c>
      <c r="H358" s="2" t="s">
        <v>17</v>
      </c>
      <c r="I358" s="2" t="s">
        <v>56</v>
      </c>
    </row>
    <row r="359" spans="1:9" x14ac:dyDescent="0.25">
      <c r="A359" s="2" t="s">
        <v>407</v>
      </c>
      <c r="B359" s="2" t="s">
        <v>29</v>
      </c>
      <c r="C359" s="2" t="s">
        <v>30</v>
      </c>
      <c r="D359" s="2">
        <v>5</v>
      </c>
      <c r="E359" s="2">
        <v>227.58</v>
      </c>
      <c r="F359" s="2">
        <v>1137.9000000000001</v>
      </c>
      <c r="G359" s="3">
        <v>45549</v>
      </c>
      <c r="H359" s="2" t="s">
        <v>33</v>
      </c>
      <c r="I359" s="2" t="s">
        <v>94</v>
      </c>
    </row>
    <row r="360" spans="1:9" x14ac:dyDescent="0.25">
      <c r="A360" s="2" t="s">
        <v>408</v>
      </c>
      <c r="B360" s="2" t="s">
        <v>10</v>
      </c>
      <c r="C360" s="2" t="s">
        <v>11</v>
      </c>
      <c r="D360" s="2">
        <v>1</v>
      </c>
      <c r="E360" s="2">
        <v>138.94999999999999</v>
      </c>
      <c r="F360" s="2">
        <v>138.94999999999999</v>
      </c>
      <c r="G360" s="3">
        <v>45534</v>
      </c>
      <c r="H360" s="2" t="s">
        <v>43</v>
      </c>
      <c r="I360" s="2" t="s">
        <v>27</v>
      </c>
    </row>
    <row r="361" spans="1:9" x14ac:dyDescent="0.25">
      <c r="A361" s="2" t="s">
        <v>409</v>
      </c>
      <c r="B361" s="2" t="s">
        <v>10</v>
      </c>
      <c r="C361" s="2" t="s">
        <v>11</v>
      </c>
      <c r="D361" s="2">
        <v>19</v>
      </c>
      <c r="E361" s="2">
        <v>157.09</v>
      </c>
      <c r="F361" s="2">
        <v>2984.71</v>
      </c>
      <c r="G361" s="3">
        <v>45628</v>
      </c>
      <c r="H361" s="2" t="s">
        <v>33</v>
      </c>
      <c r="I361" s="2" t="s">
        <v>36</v>
      </c>
    </row>
    <row r="362" spans="1:9" x14ac:dyDescent="0.25">
      <c r="A362" s="2" t="s">
        <v>410</v>
      </c>
      <c r="B362" s="2" t="s">
        <v>60</v>
      </c>
      <c r="C362" s="2" t="s">
        <v>30</v>
      </c>
      <c r="D362" s="2">
        <v>14</v>
      </c>
      <c r="E362" s="2">
        <v>895.47</v>
      </c>
      <c r="F362" s="2">
        <v>12536.58</v>
      </c>
      <c r="G362" s="3">
        <v>45400</v>
      </c>
      <c r="H362" s="2" t="s">
        <v>12</v>
      </c>
      <c r="I362" s="2" t="s">
        <v>47</v>
      </c>
    </row>
    <row r="363" spans="1:9" x14ac:dyDescent="0.25">
      <c r="A363" s="2" t="s">
        <v>411</v>
      </c>
      <c r="B363" s="2" t="s">
        <v>54</v>
      </c>
      <c r="C363" s="2" t="s">
        <v>55</v>
      </c>
      <c r="D363" s="2">
        <v>20</v>
      </c>
      <c r="E363" s="2">
        <v>45.45</v>
      </c>
      <c r="F363" s="2">
        <v>909</v>
      </c>
      <c r="G363" s="3">
        <v>45466</v>
      </c>
      <c r="H363" s="2" t="s">
        <v>12</v>
      </c>
      <c r="I363" s="2" t="s">
        <v>36</v>
      </c>
    </row>
    <row r="364" spans="1:9" x14ac:dyDescent="0.25">
      <c r="A364" s="2" t="s">
        <v>412</v>
      </c>
      <c r="B364" s="2" t="s">
        <v>54</v>
      </c>
      <c r="C364" s="2" t="s">
        <v>55</v>
      </c>
      <c r="D364" s="2">
        <v>15</v>
      </c>
      <c r="E364" s="2">
        <v>33.19</v>
      </c>
      <c r="F364" s="2">
        <v>497.85</v>
      </c>
      <c r="G364" s="3">
        <v>45326</v>
      </c>
      <c r="H364" s="2" t="s">
        <v>12</v>
      </c>
      <c r="I364" s="2" t="s">
        <v>36</v>
      </c>
    </row>
    <row r="365" spans="1:9" x14ac:dyDescent="0.25">
      <c r="A365" s="2" t="s">
        <v>413</v>
      </c>
      <c r="B365" s="2" t="s">
        <v>54</v>
      </c>
      <c r="C365" s="2" t="s">
        <v>55</v>
      </c>
      <c r="D365" s="2">
        <v>14</v>
      </c>
      <c r="E365" s="2">
        <v>25.83</v>
      </c>
      <c r="F365" s="2">
        <v>361.62</v>
      </c>
      <c r="G365" s="3">
        <v>45592</v>
      </c>
      <c r="H365" s="2" t="s">
        <v>24</v>
      </c>
      <c r="I365" s="2" t="s">
        <v>49</v>
      </c>
    </row>
    <row r="366" spans="1:9" x14ac:dyDescent="0.25">
      <c r="A366" s="2" t="s">
        <v>414</v>
      </c>
      <c r="B366" s="2" t="s">
        <v>60</v>
      </c>
      <c r="C366" s="2" t="s">
        <v>30</v>
      </c>
      <c r="D366" s="2">
        <v>16</v>
      </c>
      <c r="E366" s="2">
        <v>811</v>
      </c>
      <c r="F366" s="2">
        <v>12976</v>
      </c>
      <c r="G366" s="3">
        <v>45369</v>
      </c>
      <c r="H366" s="2" t="s">
        <v>24</v>
      </c>
      <c r="I366" s="2" t="s">
        <v>36</v>
      </c>
    </row>
    <row r="367" spans="1:9" x14ac:dyDescent="0.25">
      <c r="A367" s="2" t="s">
        <v>415</v>
      </c>
      <c r="B367" s="2" t="s">
        <v>29</v>
      </c>
      <c r="C367" s="2" t="s">
        <v>30</v>
      </c>
      <c r="D367" s="2">
        <v>3</v>
      </c>
      <c r="E367" s="2">
        <v>232.58</v>
      </c>
      <c r="F367" s="2">
        <v>697.74</v>
      </c>
      <c r="G367" s="3">
        <v>45297</v>
      </c>
      <c r="H367" s="2" t="s">
        <v>24</v>
      </c>
      <c r="I367" s="2" t="s">
        <v>58</v>
      </c>
    </row>
    <row r="368" spans="1:9" x14ac:dyDescent="0.25">
      <c r="A368" s="2" t="s">
        <v>416</v>
      </c>
      <c r="B368" s="2" t="s">
        <v>60</v>
      </c>
      <c r="C368" s="2" t="s">
        <v>30</v>
      </c>
      <c r="D368" s="2">
        <v>1</v>
      </c>
      <c r="E368" s="2">
        <v>935.7</v>
      </c>
      <c r="F368" s="2">
        <v>935.7</v>
      </c>
      <c r="G368" s="3">
        <v>45626</v>
      </c>
      <c r="H368" s="2" t="s">
        <v>12</v>
      </c>
      <c r="I368" s="2" t="s">
        <v>13</v>
      </c>
    </row>
    <row r="369" spans="1:9" x14ac:dyDescent="0.25">
      <c r="A369" s="2" t="s">
        <v>417</v>
      </c>
      <c r="B369" s="2" t="s">
        <v>60</v>
      </c>
      <c r="C369" s="2" t="s">
        <v>30</v>
      </c>
      <c r="D369" s="2">
        <v>9</v>
      </c>
      <c r="E369" s="2">
        <v>931.22</v>
      </c>
      <c r="F369" s="2">
        <v>8380.98</v>
      </c>
      <c r="G369" s="3">
        <v>45321</v>
      </c>
      <c r="H369" s="2" t="s">
        <v>43</v>
      </c>
      <c r="I369" s="2" t="s">
        <v>13</v>
      </c>
    </row>
    <row r="370" spans="1:9" x14ac:dyDescent="0.25">
      <c r="A370" s="2" t="s">
        <v>418</v>
      </c>
      <c r="B370" s="2" t="s">
        <v>29</v>
      </c>
      <c r="C370" s="2" t="s">
        <v>30</v>
      </c>
      <c r="D370" s="2">
        <v>9</v>
      </c>
      <c r="E370" s="2">
        <v>291.75</v>
      </c>
      <c r="F370" s="2">
        <v>2625.75</v>
      </c>
      <c r="G370" s="3">
        <v>45300</v>
      </c>
      <c r="H370" s="2" t="s">
        <v>43</v>
      </c>
      <c r="I370" s="2" t="s">
        <v>34</v>
      </c>
    </row>
    <row r="371" spans="1:9" x14ac:dyDescent="0.25">
      <c r="A371" s="2" t="s">
        <v>419</v>
      </c>
      <c r="B371" s="2" t="s">
        <v>15</v>
      </c>
      <c r="C371" s="2" t="s">
        <v>16</v>
      </c>
      <c r="D371" s="2">
        <v>14</v>
      </c>
      <c r="E371" s="2">
        <v>11.15</v>
      </c>
      <c r="F371" s="2">
        <v>156.1</v>
      </c>
      <c r="G371" s="3">
        <v>45424</v>
      </c>
      <c r="H371" s="2" t="s">
        <v>33</v>
      </c>
      <c r="I371" s="2" t="s">
        <v>58</v>
      </c>
    </row>
    <row r="372" spans="1:9" x14ac:dyDescent="0.25">
      <c r="A372" s="2" t="s">
        <v>420</v>
      </c>
      <c r="B372" s="2" t="s">
        <v>10</v>
      </c>
      <c r="C372" s="2" t="s">
        <v>11</v>
      </c>
      <c r="D372" s="2">
        <v>17</v>
      </c>
      <c r="E372" s="2">
        <v>160.16</v>
      </c>
      <c r="F372" s="2">
        <v>2722.72</v>
      </c>
      <c r="G372" s="3">
        <v>45610</v>
      </c>
      <c r="H372" s="2" t="s">
        <v>43</v>
      </c>
      <c r="I372" s="2" t="s">
        <v>133</v>
      </c>
    </row>
    <row r="373" spans="1:9" x14ac:dyDescent="0.25">
      <c r="A373" s="2" t="s">
        <v>421</v>
      </c>
      <c r="B373" s="2" t="s">
        <v>38</v>
      </c>
      <c r="C373" s="2" t="s">
        <v>23</v>
      </c>
      <c r="D373" s="2">
        <v>4</v>
      </c>
      <c r="E373" s="2">
        <v>12.07</v>
      </c>
      <c r="F373" s="2">
        <v>48.28</v>
      </c>
      <c r="G373" s="3">
        <v>45415</v>
      </c>
      <c r="H373" s="2" t="s">
        <v>33</v>
      </c>
      <c r="I373" s="2" t="s">
        <v>36</v>
      </c>
    </row>
    <row r="374" spans="1:9" x14ac:dyDescent="0.25">
      <c r="A374" s="2" t="s">
        <v>422</v>
      </c>
      <c r="B374" s="2" t="s">
        <v>22</v>
      </c>
      <c r="C374" s="2" t="s">
        <v>23</v>
      </c>
      <c r="D374" s="2">
        <v>7</v>
      </c>
      <c r="E374" s="2">
        <v>1.41</v>
      </c>
      <c r="F374" s="2">
        <v>9.8699999999999992</v>
      </c>
      <c r="G374" s="3">
        <v>45308</v>
      </c>
      <c r="H374" s="2" t="s">
        <v>17</v>
      </c>
      <c r="I374" s="2" t="s">
        <v>31</v>
      </c>
    </row>
    <row r="375" spans="1:9" x14ac:dyDescent="0.25">
      <c r="A375" s="2" t="s">
        <v>423</v>
      </c>
      <c r="B375" s="2" t="s">
        <v>41</v>
      </c>
      <c r="C375" s="2" t="s">
        <v>11</v>
      </c>
      <c r="D375" s="2">
        <v>2</v>
      </c>
      <c r="E375" s="2">
        <v>180.47</v>
      </c>
      <c r="F375" s="2">
        <v>360.94</v>
      </c>
      <c r="G375" s="3">
        <v>45335</v>
      </c>
      <c r="H375" s="2" t="s">
        <v>33</v>
      </c>
      <c r="I375" s="2" t="s">
        <v>96</v>
      </c>
    </row>
    <row r="376" spans="1:9" x14ac:dyDescent="0.25">
      <c r="A376" s="2" t="s">
        <v>424</v>
      </c>
      <c r="B376" s="2" t="s">
        <v>38</v>
      </c>
      <c r="C376" s="2" t="s">
        <v>23</v>
      </c>
      <c r="D376" s="2">
        <v>4</v>
      </c>
      <c r="E376" s="2">
        <v>19.920000000000002</v>
      </c>
      <c r="F376" s="2">
        <v>79.680000000000007</v>
      </c>
      <c r="G376" s="3">
        <v>45454</v>
      </c>
      <c r="H376" s="2" t="s">
        <v>12</v>
      </c>
      <c r="I376" s="2" t="s">
        <v>39</v>
      </c>
    </row>
    <row r="377" spans="1:9" x14ac:dyDescent="0.25">
      <c r="A377" s="2" t="s">
        <v>425</v>
      </c>
      <c r="B377" s="2" t="s">
        <v>52</v>
      </c>
      <c r="C377" s="2" t="s">
        <v>30</v>
      </c>
      <c r="D377" s="2">
        <v>1</v>
      </c>
      <c r="E377" s="2">
        <v>254.54</v>
      </c>
      <c r="F377" s="2">
        <v>254.54</v>
      </c>
      <c r="G377" s="3">
        <v>45302</v>
      </c>
      <c r="H377" s="2" t="s">
        <v>43</v>
      </c>
      <c r="I377" s="2" t="s">
        <v>47</v>
      </c>
    </row>
    <row r="378" spans="1:9" x14ac:dyDescent="0.25">
      <c r="A378" s="2" t="s">
        <v>426</v>
      </c>
      <c r="B378" s="2" t="s">
        <v>29</v>
      </c>
      <c r="C378" s="2" t="s">
        <v>30</v>
      </c>
      <c r="D378" s="2">
        <v>19</v>
      </c>
      <c r="E378" s="2">
        <v>286.64999999999998</v>
      </c>
      <c r="F378" s="2">
        <v>5446.35</v>
      </c>
      <c r="G378" s="3">
        <v>45426</v>
      </c>
      <c r="H378" s="2" t="s">
        <v>43</v>
      </c>
      <c r="I378" s="2" t="s">
        <v>13</v>
      </c>
    </row>
    <row r="379" spans="1:9" x14ac:dyDescent="0.25">
      <c r="A379" s="2" t="s">
        <v>427</v>
      </c>
      <c r="B379" s="2" t="s">
        <v>10</v>
      </c>
      <c r="C379" s="2" t="s">
        <v>11</v>
      </c>
      <c r="D379" s="2">
        <v>2</v>
      </c>
      <c r="E379" s="2">
        <v>199.59</v>
      </c>
      <c r="F379" s="2">
        <v>399.18</v>
      </c>
      <c r="G379" s="3">
        <v>45316</v>
      </c>
      <c r="H379" s="2" t="s">
        <v>43</v>
      </c>
      <c r="I379" s="2" t="s">
        <v>13</v>
      </c>
    </row>
    <row r="380" spans="1:9" x14ac:dyDescent="0.25">
      <c r="A380" s="2" t="s">
        <v>428</v>
      </c>
      <c r="B380" s="2" t="s">
        <v>15</v>
      </c>
      <c r="C380" s="2" t="s">
        <v>16</v>
      </c>
      <c r="D380" s="2">
        <v>17</v>
      </c>
      <c r="E380" s="2">
        <v>8.77</v>
      </c>
      <c r="F380" s="2">
        <v>149.09</v>
      </c>
      <c r="G380" s="3">
        <v>45304</v>
      </c>
      <c r="H380" s="2" t="s">
        <v>43</v>
      </c>
      <c r="I380" s="2" t="s">
        <v>31</v>
      </c>
    </row>
    <row r="381" spans="1:9" x14ac:dyDescent="0.25">
      <c r="A381" s="2" t="s">
        <v>429</v>
      </c>
      <c r="B381" s="2" t="s">
        <v>29</v>
      </c>
      <c r="C381" s="2" t="s">
        <v>30</v>
      </c>
      <c r="D381" s="2">
        <v>18</v>
      </c>
      <c r="E381" s="2">
        <v>168.63</v>
      </c>
      <c r="F381" s="2">
        <v>3035.34</v>
      </c>
      <c r="G381" s="3">
        <v>45543</v>
      </c>
      <c r="H381" s="2" t="s">
        <v>12</v>
      </c>
      <c r="I381" s="2" t="s">
        <v>79</v>
      </c>
    </row>
    <row r="382" spans="1:9" x14ac:dyDescent="0.25">
      <c r="A382" s="2" t="s">
        <v>430</v>
      </c>
      <c r="B382" s="2" t="s">
        <v>19</v>
      </c>
      <c r="C382" s="2" t="s">
        <v>20</v>
      </c>
      <c r="D382" s="2">
        <v>1</v>
      </c>
      <c r="E382" s="2">
        <v>6658.84</v>
      </c>
      <c r="F382" s="2">
        <v>6658.84</v>
      </c>
      <c r="G382" s="3">
        <v>45407</v>
      </c>
      <c r="H382" s="2" t="s">
        <v>24</v>
      </c>
      <c r="I382" s="2" t="s">
        <v>36</v>
      </c>
    </row>
    <row r="383" spans="1:9" x14ac:dyDescent="0.25">
      <c r="A383" s="2" t="s">
        <v>431</v>
      </c>
      <c r="B383" s="2" t="s">
        <v>29</v>
      </c>
      <c r="C383" s="2" t="s">
        <v>30</v>
      </c>
      <c r="D383" s="2">
        <v>9</v>
      </c>
      <c r="E383" s="2">
        <v>166.38</v>
      </c>
      <c r="F383" s="2">
        <v>1497.42</v>
      </c>
      <c r="G383" s="3">
        <v>45357</v>
      </c>
      <c r="H383" s="2" t="s">
        <v>33</v>
      </c>
      <c r="I383" s="2" t="s">
        <v>47</v>
      </c>
    </row>
    <row r="384" spans="1:9" x14ac:dyDescent="0.25">
      <c r="A384" s="2" t="s">
        <v>432</v>
      </c>
      <c r="B384" s="2" t="s">
        <v>60</v>
      </c>
      <c r="C384" s="2" t="s">
        <v>30</v>
      </c>
      <c r="D384" s="2">
        <v>13</v>
      </c>
      <c r="E384" s="2">
        <v>885.9</v>
      </c>
      <c r="F384" s="2">
        <v>11516.7</v>
      </c>
      <c r="G384" s="3">
        <v>45648</v>
      </c>
      <c r="H384" s="2" t="s">
        <v>43</v>
      </c>
      <c r="I384" s="2" t="s">
        <v>49</v>
      </c>
    </row>
    <row r="385" spans="1:9" x14ac:dyDescent="0.25">
      <c r="A385" s="2" t="s">
        <v>433</v>
      </c>
      <c r="B385" s="2" t="s">
        <v>52</v>
      </c>
      <c r="C385" s="2" t="s">
        <v>30</v>
      </c>
      <c r="D385" s="2">
        <v>3</v>
      </c>
      <c r="E385" s="2">
        <v>363.3</v>
      </c>
      <c r="F385" s="2">
        <v>1089.9000000000001</v>
      </c>
      <c r="G385" s="3">
        <v>45501</v>
      </c>
      <c r="H385" s="2" t="s">
        <v>12</v>
      </c>
      <c r="I385" s="2" t="s">
        <v>47</v>
      </c>
    </row>
    <row r="386" spans="1:9" x14ac:dyDescent="0.25">
      <c r="A386" s="2" t="s">
        <v>434</v>
      </c>
      <c r="B386" s="2" t="s">
        <v>41</v>
      </c>
      <c r="C386" s="2" t="s">
        <v>11</v>
      </c>
      <c r="D386" s="2">
        <v>3</v>
      </c>
      <c r="E386" s="2">
        <v>122.09</v>
      </c>
      <c r="F386" s="2">
        <v>366.27</v>
      </c>
      <c r="G386" s="3">
        <v>45407</v>
      </c>
      <c r="H386" s="2" t="s">
        <v>43</v>
      </c>
      <c r="I386" s="2" t="s">
        <v>27</v>
      </c>
    </row>
    <row r="387" spans="1:9" x14ac:dyDescent="0.25">
      <c r="A387" s="2" t="s">
        <v>435</v>
      </c>
      <c r="B387" s="2" t="s">
        <v>29</v>
      </c>
      <c r="C387" s="2" t="s">
        <v>30</v>
      </c>
      <c r="D387" s="2">
        <v>10</v>
      </c>
      <c r="E387" s="2">
        <v>171.14</v>
      </c>
      <c r="F387" s="2">
        <v>1711.4</v>
      </c>
      <c r="G387" s="3">
        <v>45352</v>
      </c>
      <c r="H387" s="2" t="s">
        <v>33</v>
      </c>
      <c r="I387" s="2" t="s">
        <v>13</v>
      </c>
    </row>
    <row r="388" spans="1:9" x14ac:dyDescent="0.25">
      <c r="A388" s="2" t="s">
        <v>436</v>
      </c>
      <c r="B388" s="2" t="s">
        <v>60</v>
      </c>
      <c r="C388" s="2" t="s">
        <v>30</v>
      </c>
      <c r="D388" s="2">
        <v>8</v>
      </c>
      <c r="E388" s="2">
        <v>949.48</v>
      </c>
      <c r="F388" s="2">
        <v>7595.84</v>
      </c>
      <c r="G388" s="3">
        <v>45434</v>
      </c>
      <c r="H388" s="2" t="s">
        <v>12</v>
      </c>
      <c r="I388" s="2" t="s">
        <v>34</v>
      </c>
    </row>
    <row r="389" spans="1:9" x14ac:dyDescent="0.25">
      <c r="A389" s="2" t="s">
        <v>437</v>
      </c>
      <c r="B389" s="2" t="s">
        <v>19</v>
      </c>
      <c r="C389" s="2" t="s">
        <v>20</v>
      </c>
      <c r="D389" s="2">
        <v>1</v>
      </c>
      <c r="E389" s="2">
        <v>5284.47</v>
      </c>
      <c r="F389" s="2">
        <v>5284.47</v>
      </c>
      <c r="G389" s="3">
        <v>45492</v>
      </c>
      <c r="H389" s="2" t="s">
        <v>17</v>
      </c>
      <c r="I389" s="2" t="s">
        <v>58</v>
      </c>
    </row>
    <row r="390" spans="1:9" x14ac:dyDescent="0.25">
      <c r="A390" s="2" t="s">
        <v>438</v>
      </c>
      <c r="B390" s="2" t="s">
        <v>54</v>
      </c>
      <c r="C390" s="2" t="s">
        <v>55</v>
      </c>
      <c r="D390" s="2">
        <v>18</v>
      </c>
      <c r="E390" s="2">
        <v>43.54</v>
      </c>
      <c r="F390" s="2">
        <v>783.72</v>
      </c>
      <c r="G390" s="3">
        <v>45378</v>
      </c>
      <c r="H390" s="2" t="s">
        <v>24</v>
      </c>
      <c r="I390" s="2" t="s">
        <v>45</v>
      </c>
    </row>
    <row r="391" spans="1:9" x14ac:dyDescent="0.25">
      <c r="A391" s="2" t="s">
        <v>439</v>
      </c>
      <c r="B391" s="2" t="s">
        <v>52</v>
      </c>
      <c r="C391" s="2" t="s">
        <v>30</v>
      </c>
      <c r="D391" s="2">
        <v>13</v>
      </c>
      <c r="E391" s="2">
        <v>325.75</v>
      </c>
      <c r="F391" s="2">
        <v>4234.75</v>
      </c>
      <c r="G391" s="3">
        <v>45479</v>
      </c>
      <c r="H391" s="2" t="s">
        <v>12</v>
      </c>
      <c r="I391" s="2" t="s">
        <v>31</v>
      </c>
    </row>
    <row r="392" spans="1:9" x14ac:dyDescent="0.25">
      <c r="A392" s="2" t="s">
        <v>440</v>
      </c>
      <c r="B392" s="2" t="s">
        <v>15</v>
      </c>
      <c r="C392" s="2" t="s">
        <v>16</v>
      </c>
      <c r="D392" s="2">
        <v>3</v>
      </c>
      <c r="E392" s="2">
        <v>10.6</v>
      </c>
      <c r="F392" s="2">
        <v>31.8</v>
      </c>
      <c r="G392" s="3">
        <v>45444</v>
      </c>
      <c r="H392" s="2" t="s">
        <v>43</v>
      </c>
      <c r="I392" s="2" t="s">
        <v>85</v>
      </c>
    </row>
    <row r="393" spans="1:9" x14ac:dyDescent="0.25">
      <c r="A393" s="2" t="s">
        <v>441</v>
      </c>
      <c r="B393" s="2" t="s">
        <v>22</v>
      </c>
      <c r="C393" s="2" t="s">
        <v>23</v>
      </c>
      <c r="D393" s="2">
        <v>14</v>
      </c>
      <c r="E393" s="2">
        <v>1.61</v>
      </c>
      <c r="F393" s="2">
        <v>22.54</v>
      </c>
      <c r="G393" s="3">
        <v>45413</v>
      </c>
      <c r="H393" s="2" t="s">
        <v>12</v>
      </c>
      <c r="I393" s="2" t="s">
        <v>58</v>
      </c>
    </row>
    <row r="394" spans="1:9" x14ac:dyDescent="0.25">
      <c r="A394" s="2" t="s">
        <v>442</v>
      </c>
      <c r="B394" s="2" t="s">
        <v>41</v>
      </c>
      <c r="C394" s="2" t="s">
        <v>11</v>
      </c>
      <c r="D394" s="2">
        <v>13</v>
      </c>
      <c r="E394" s="2">
        <v>149.83000000000001</v>
      </c>
      <c r="F394" s="2">
        <v>1947.79</v>
      </c>
      <c r="G394" s="3">
        <v>45307</v>
      </c>
      <c r="H394" s="2" t="s">
        <v>43</v>
      </c>
      <c r="I394" s="2" t="s">
        <v>27</v>
      </c>
    </row>
    <row r="395" spans="1:9" x14ac:dyDescent="0.25">
      <c r="A395" s="2" t="s">
        <v>443</v>
      </c>
      <c r="B395" s="2" t="s">
        <v>52</v>
      </c>
      <c r="C395" s="2" t="s">
        <v>30</v>
      </c>
      <c r="D395" s="2">
        <v>12</v>
      </c>
      <c r="E395" s="2">
        <v>262.86</v>
      </c>
      <c r="F395" s="2">
        <v>3154.32</v>
      </c>
      <c r="G395" s="3">
        <v>45617</v>
      </c>
      <c r="H395" s="2" t="s">
        <v>24</v>
      </c>
      <c r="I395" s="2" t="s">
        <v>31</v>
      </c>
    </row>
    <row r="396" spans="1:9" x14ac:dyDescent="0.25">
      <c r="A396" s="2" t="s">
        <v>444</v>
      </c>
      <c r="B396" s="2" t="s">
        <v>19</v>
      </c>
      <c r="C396" s="2" t="s">
        <v>20</v>
      </c>
      <c r="D396" s="2">
        <v>1</v>
      </c>
      <c r="E396" s="2">
        <v>9550.0499999999993</v>
      </c>
      <c r="F396" s="2">
        <v>9550.0499999999993</v>
      </c>
      <c r="G396" s="3">
        <v>45424</v>
      </c>
      <c r="H396" s="2" t="s">
        <v>24</v>
      </c>
      <c r="I396" s="2" t="s">
        <v>69</v>
      </c>
    </row>
    <row r="397" spans="1:9" x14ac:dyDescent="0.25">
      <c r="A397" s="2" t="s">
        <v>445</v>
      </c>
      <c r="B397" s="2" t="s">
        <v>52</v>
      </c>
      <c r="C397" s="2" t="s">
        <v>30</v>
      </c>
      <c r="D397" s="2">
        <v>3</v>
      </c>
      <c r="E397" s="2">
        <v>294.24</v>
      </c>
      <c r="F397" s="2">
        <v>882.72</v>
      </c>
      <c r="G397" s="3">
        <v>45361</v>
      </c>
      <c r="H397" s="2" t="s">
        <v>24</v>
      </c>
      <c r="I397" s="2" t="s">
        <v>79</v>
      </c>
    </row>
    <row r="398" spans="1:9" x14ac:dyDescent="0.25">
      <c r="A398" s="2" t="s">
        <v>446</v>
      </c>
      <c r="B398" s="2" t="s">
        <v>41</v>
      </c>
      <c r="C398" s="2" t="s">
        <v>11</v>
      </c>
      <c r="D398" s="2">
        <v>2</v>
      </c>
      <c r="E398" s="2">
        <v>133.13</v>
      </c>
      <c r="F398" s="2">
        <v>266.26</v>
      </c>
      <c r="G398" s="3">
        <v>45618</v>
      </c>
      <c r="H398" s="2" t="s">
        <v>43</v>
      </c>
      <c r="I398" s="2" t="s">
        <v>79</v>
      </c>
    </row>
    <row r="399" spans="1:9" x14ac:dyDescent="0.25">
      <c r="A399" s="2" t="s">
        <v>447</v>
      </c>
      <c r="B399" s="2" t="s">
        <v>41</v>
      </c>
      <c r="C399" s="2" t="s">
        <v>11</v>
      </c>
      <c r="D399" s="2">
        <v>19</v>
      </c>
      <c r="E399" s="2">
        <v>166.68</v>
      </c>
      <c r="F399" s="2">
        <v>3166.92</v>
      </c>
      <c r="G399" s="3">
        <v>45536</v>
      </c>
      <c r="H399" s="2" t="s">
        <v>24</v>
      </c>
      <c r="I399" s="2" t="s">
        <v>47</v>
      </c>
    </row>
    <row r="400" spans="1:9" x14ac:dyDescent="0.25">
      <c r="A400" s="2" t="s">
        <v>448</v>
      </c>
      <c r="B400" s="2" t="s">
        <v>22</v>
      </c>
      <c r="C400" s="2" t="s">
        <v>23</v>
      </c>
      <c r="D400" s="2">
        <v>6</v>
      </c>
      <c r="E400" s="2">
        <v>1.56</v>
      </c>
      <c r="F400" s="2">
        <v>9.36</v>
      </c>
      <c r="G400" s="3">
        <v>45638</v>
      </c>
      <c r="H400" s="2" t="s">
        <v>43</v>
      </c>
      <c r="I400" s="2" t="s">
        <v>133</v>
      </c>
    </row>
    <row r="401" spans="1:9" x14ac:dyDescent="0.25">
      <c r="A401" s="2" t="s">
        <v>449</v>
      </c>
      <c r="B401" s="2" t="s">
        <v>29</v>
      </c>
      <c r="C401" s="2" t="s">
        <v>30</v>
      </c>
      <c r="D401" s="2">
        <v>2</v>
      </c>
      <c r="E401" s="2">
        <v>219.62</v>
      </c>
      <c r="F401" s="2">
        <v>439.24</v>
      </c>
      <c r="G401" s="3">
        <v>45547</v>
      </c>
      <c r="H401" s="2" t="s">
        <v>12</v>
      </c>
      <c r="I401" s="2" t="s">
        <v>64</v>
      </c>
    </row>
    <row r="402" spans="1:9" x14ac:dyDescent="0.25">
      <c r="A402" s="2" t="s">
        <v>450</v>
      </c>
      <c r="B402" s="2" t="s">
        <v>54</v>
      </c>
      <c r="C402" s="2" t="s">
        <v>55</v>
      </c>
      <c r="D402" s="2">
        <v>9</v>
      </c>
      <c r="E402" s="2">
        <v>22.03</v>
      </c>
      <c r="F402" s="2">
        <v>198.27</v>
      </c>
      <c r="G402" s="3">
        <v>45483</v>
      </c>
      <c r="H402" s="2" t="s">
        <v>33</v>
      </c>
      <c r="I402" s="2" t="s">
        <v>47</v>
      </c>
    </row>
    <row r="403" spans="1:9" x14ac:dyDescent="0.25">
      <c r="A403" s="2" t="s">
        <v>451</v>
      </c>
      <c r="B403" s="2" t="s">
        <v>29</v>
      </c>
      <c r="C403" s="2" t="s">
        <v>30</v>
      </c>
      <c r="D403" s="2">
        <v>11</v>
      </c>
      <c r="E403" s="2">
        <v>249.71</v>
      </c>
      <c r="F403" s="2">
        <v>2746.81</v>
      </c>
      <c r="G403" s="3">
        <v>45616</v>
      </c>
      <c r="H403" s="2" t="s">
        <v>43</v>
      </c>
      <c r="I403" s="2" t="s">
        <v>47</v>
      </c>
    </row>
    <row r="404" spans="1:9" x14ac:dyDescent="0.25">
      <c r="A404" s="2" t="s">
        <v>452</v>
      </c>
      <c r="B404" s="2" t="s">
        <v>15</v>
      </c>
      <c r="C404" s="2" t="s">
        <v>16</v>
      </c>
      <c r="D404" s="2">
        <v>9</v>
      </c>
      <c r="E404" s="2">
        <v>7.9</v>
      </c>
      <c r="F404" s="2">
        <v>71.099999999999994</v>
      </c>
      <c r="G404" s="3">
        <v>45616</v>
      </c>
      <c r="H404" s="2" t="s">
        <v>17</v>
      </c>
      <c r="I404" s="2" t="s">
        <v>49</v>
      </c>
    </row>
    <row r="405" spans="1:9" x14ac:dyDescent="0.25">
      <c r="A405" s="2" t="s">
        <v>453</v>
      </c>
      <c r="B405" s="2" t="s">
        <v>60</v>
      </c>
      <c r="C405" s="2" t="s">
        <v>30</v>
      </c>
      <c r="D405" s="2">
        <v>20</v>
      </c>
      <c r="E405" s="2">
        <v>924.73</v>
      </c>
      <c r="F405" s="2">
        <v>18494.599999999999</v>
      </c>
      <c r="G405" s="3">
        <v>45433</v>
      </c>
      <c r="H405" s="2" t="s">
        <v>17</v>
      </c>
      <c r="I405" s="2" t="s">
        <v>47</v>
      </c>
    </row>
    <row r="406" spans="1:9" x14ac:dyDescent="0.25">
      <c r="A406" s="2" t="s">
        <v>454</v>
      </c>
      <c r="B406" s="2" t="s">
        <v>19</v>
      </c>
      <c r="C406" s="2" t="s">
        <v>20</v>
      </c>
      <c r="D406" s="2">
        <v>1</v>
      </c>
      <c r="E406" s="2">
        <v>7430.94</v>
      </c>
      <c r="F406" s="2">
        <v>7430.94</v>
      </c>
      <c r="G406" s="3">
        <v>45391</v>
      </c>
      <c r="H406" s="2" t="s">
        <v>33</v>
      </c>
      <c r="I406" s="2" t="s">
        <v>25</v>
      </c>
    </row>
    <row r="407" spans="1:9" x14ac:dyDescent="0.25">
      <c r="A407" s="2" t="s">
        <v>455</v>
      </c>
      <c r="B407" s="2" t="s">
        <v>60</v>
      </c>
      <c r="C407" s="2" t="s">
        <v>30</v>
      </c>
      <c r="D407" s="2">
        <v>5</v>
      </c>
      <c r="E407" s="2">
        <v>840.12</v>
      </c>
      <c r="F407" s="2">
        <v>4200.6000000000004</v>
      </c>
      <c r="G407" s="3">
        <v>45562</v>
      </c>
      <c r="H407" s="2" t="s">
        <v>12</v>
      </c>
      <c r="I407" s="2" t="s">
        <v>13</v>
      </c>
    </row>
    <row r="408" spans="1:9" x14ac:dyDescent="0.25">
      <c r="A408" s="2" t="s">
        <v>456</v>
      </c>
      <c r="B408" s="2" t="s">
        <v>22</v>
      </c>
      <c r="C408" s="2" t="s">
        <v>23</v>
      </c>
      <c r="D408" s="2">
        <v>16</v>
      </c>
      <c r="E408" s="2">
        <v>2.67</v>
      </c>
      <c r="F408" s="2">
        <v>42.72</v>
      </c>
      <c r="G408" s="3">
        <v>45361</v>
      </c>
      <c r="H408" s="2" t="s">
        <v>12</v>
      </c>
      <c r="I408" s="2" t="s">
        <v>58</v>
      </c>
    </row>
    <row r="409" spans="1:9" x14ac:dyDescent="0.25">
      <c r="A409" s="2" t="s">
        <v>457</v>
      </c>
      <c r="B409" s="2" t="s">
        <v>52</v>
      </c>
      <c r="C409" s="2" t="s">
        <v>30</v>
      </c>
      <c r="D409" s="2">
        <v>11</v>
      </c>
      <c r="E409" s="2">
        <v>230.1</v>
      </c>
      <c r="F409" s="2">
        <v>2531.1</v>
      </c>
      <c r="G409" s="3">
        <v>45650</v>
      </c>
      <c r="H409" s="2" t="s">
        <v>12</v>
      </c>
      <c r="I409" s="2" t="s">
        <v>45</v>
      </c>
    </row>
    <row r="410" spans="1:9" x14ac:dyDescent="0.25">
      <c r="A410" s="2" t="s">
        <v>458</v>
      </c>
      <c r="B410" s="2" t="s">
        <v>54</v>
      </c>
      <c r="C410" s="2" t="s">
        <v>55</v>
      </c>
      <c r="D410" s="2">
        <v>16</v>
      </c>
      <c r="E410" s="2">
        <v>30.6</v>
      </c>
      <c r="F410" s="2">
        <v>489.6</v>
      </c>
      <c r="G410" s="3">
        <v>45607</v>
      </c>
      <c r="H410" s="2" t="s">
        <v>17</v>
      </c>
      <c r="I410" s="2" t="s">
        <v>13</v>
      </c>
    </row>
    <row r="411" spans="1:9" x14ac:dyDescent="0.25">
      <c r="A411" s="2" t="s">
        <v>459</v>
      </c>
      <c r="B411" s="2" t="s">
        <v>22</v>
      </c>
      <c r="C411" s="2" t="s">
        <v>23</v>
      </c>
      <c r="D411" s="2">
        <v>20</v>
      </c>
      <c r="E411" s="2">
        <v>1.29</v>
      </c>
      <c r="F411" s="2">
        <v>25.8</v>
      </c>
      <c r="G411" s="3">
        <v>45416</v>
      </c>
      <c r="H411" s="2" t="s">
        <v>12</v>
      </c>
      <c r="I411" s="2" t="s">
        <v>13</v>
      </c>
    </row>
    <row r="412" spans="1:9" x14ac:dyDescent="0.25">
      <c r="A412" s="2" t="s">
        <v>460</v>
      </c>
      <c r="B412" s="2" t="s">
        <v>60</v>
      </c>
      <c r="C412" s="2" t="s">
        <v>30</v>
      </c>
      <c r="D412" s="2">
        <v>12</v>
      </c>
      <c r="E412" s="2">
        <v>855.91</v>
      </c>
      <c r="F412" s="2">
        <v>10270.92</v>
      </c>
      <c r="G412" s="3">
        <v>45373</v>
      </c>
      <c r="H412" s="2" t="s">
        <v>33</v>
      </c>
      <c r="I412" s="2" t="s">
        <v>25</v>
      </c>
    </row>
    <row r="413" spans="1:9" x14ac:dyDescent="0.25">
      <c r="A413" s="2" t="s">
        <v>461</v>
      </c>
      <c r="B413" s="2" t="s">
        <v>29</v>
      </c>
      <c r="C413" s="2" t="s">
        <v>30</v>
      </c>
      <c r="D413" s="2">
        <v>20</v>
      </c>
      <c r="E413" s="2">
        <v>225.82</v>
      </c>
      <c r="F413" s="2">
        <v>4516.3999999999996</v>
      </c>
      <c r="G413" s="3">
        <v>45366</v>
      </c>
      <c r="H413" s="2" t="s">
        <v>24</v>
      </c>
      <c r="I413" s="2" t="s">
        <v>36</v>
      </c>
    </row>
    <row r="414" spans="1:9" x14ac:dyDescent="0.25">
      <c r="A414" s="2" t="s">
        <v>462</v>
      </c>
      <c r="B414" s="2" t="s">
        <v>41</v>
      </c>
      <c r="C414" s="2" t="s">
        <v>11</v>
      </c>
      <c r="D414" s="2">
        <v>16</v>
      </c>
      <c r="E414" s="2">
        <v>140.62</v>
      </c>
      <c r="F414" s="2">
        <v>2249.92</v>
      </c>
      <c r="G414" s="3">
        <v>45358</v>
      </c>
      <c r="H414" s="2" t="s">
        <v>43</v>
      </c>
      <c r="I414" s="2" t="s">
        <v>36</v>
      </c>
    </row>
    <row r="415" spans="1:9" x14ac:dyDescent="0.25">
      <c r="A415" s="2" t="s">
        <v>463</v>
      </c>
      <c r="B415" s="2" t="s">
        <v>52</v>
      </c>
      <c r="C415" s="2" t="s">
        <v>30</v>
      </c>
      <c r="D415" s="2">
        <v>12</v>
      </c>
      <c r="E415" s="2">
        <v>370.17</v>
      </c>
      <c r="F415" s="2">
        <v>4442.04</v>
      </c>
      <c r="G415" s="3">
        <v>45600</v>
      </c>
      <c r="H415" s="2" t="s">
        <v>24</v>
      </c>
      <c r="I415" s="2" t="s">
        <v>39</v>
      </c>
    </row>
    <row r="416" spans="1:9" x14ac:dyDescent="0.25">
      <c r="A416" s="2" t="s">
        <v>464</v>
      </c>
      <c r="B416" s="2" t="s">
        <v>15</v>
      </c>
      <c r="C416" s="2" t="s">
        <v>16</v>
      </c>
      <c r="D416" s="2">
        <v>14</v>
      </c>
      <c r="E416" s="2">
        <v>8.4</v>
      </c>
      <c r="F416" s="2">
        <v>117.6</v>
      </c>
      <c r="G416" s="3">
        <v>45565</v>
      </c>
      <c r="H416" s="2" t="s">
        <v>24</v>
      </c>
      <c r="I416" s="2" t="s">
        <v>49</v>
      </c>
    </row>
    <row r="417" spans="1:9" x14ac:dyDescent="0.25">
      <c r="A417" s="2" t="s">
        <v>465</v>
      </c>
      <c r="B417" s="2" t="s">
        <v>15</v>
      </c>
      <c r="C417" s="2" t="s">
        <v>16</v>
      </c>
      <c r="D417" s="2">
        <v>19</v>
      </c>
      <c r="E417" s="2">
        <v>12.71</v>
      </c>
      <c r="F417" s="2">
        <v>241.49</v>
      </c>
      <c r="G417" s="3">
        <v>45320</v>
      </c>
      <c r="H417" s="2" t="s">
        <v>43</v>
      </c>
      <c r="I417" s="2" t="s">
        <v>39</v>
      </c>
    </row>
    <row r="418" spans="1:9" x14ac:dyDescent="0.25">
      <c r="A418" s="2" t="s">
        <v>466</v>
      </c>
      <c r="B418" s="2" t="s">
        <v>38</v>
      </c>
      <c r="C418" s="2" t="s">
        <v>23</v>
      </c>
      <c r="D418" s="2">
        <v>2</v>
      </c>
      <c r="E418" s="2">
        <v>18.489999999999998</v>
      </c>
      <c r="F418" s="2">
        <v>36.979999999999997</v>
      </c>
      <c r="G418" s="3">
        <v>45376</v>
      </c>
      <c r="H418" s="2" t="s">
        <v>17</v>
      </c>
      <c r="I418" s="2" t="s">
        <v>94</v>
      </c>
    </row>
    <row r="419" spans="1:9" x14ac:dyDescent="0.25">
      <c r="A419" s="2" t="s">
        <v>467</v>
      </c>
      <c r="B419" s="2" t="s">
        <v>52</v>
      </c>
      <c r="C419" s="2" t="s">
        <v>30</v>
      </c>
      <c r="D419" s="2">
        <v>6</v>
      </c>
      <c r="E419" s="2">
        <v>234.51</v>
      </c>
      <c r="F419" s="2">
        <v>1407.06</v>
      </c>
      <c r="G419" s="3">
        <v>45325</v>
      </c>
      <c r="H419" s="2" t="s">
        <v>12</v>
      </c>
      <c r="I419" s="2" t="s">
        <v>13</v>
      </c>
    </row>
    <row r="420" spans="1:9" x14ac:dyDescent="0.25">
      <c r="A420" s="2" t="s">
        <v>468</v>
      </c>
      <c r="B420" s="2" t="s">
        <v>41</v>
      </c>
      <c r="C420" s="2" t="s">
        <v>11</v>
      </c>
      <c r="D420" s="2">
        <v>13</v>
      </c>
      <c r="E420" s="2">
        <v>198</v>
      </c>
      <c r="F420" s="2">
        <v>2574</v>
      </c>
      <c r="G420" s="3">
        <v>45491</v>
      </c>
      <c r="H420" s="2" t="s">
        <v>12</v>
      </c>
      <c r="I420" s="2" t="s">
        <v>31</v>
      </c>
    </row>
    <row r="421" spans="1:9" x14ac:dyDescent="0.25">
      <c r="A421" s="2" t="s">
        <v>469</v>
      </c>
      <c r="B421" s="2" t="s">
        <v>60</v>
      </c>
      <c r="C421" s="2" t="s">
        <v>30</v>
      </c>
      <c r="D421" s="2">
        <v>5</v>
      </c>
      <c r="E421" s="2">
        <v>876.61</v>
      </c>
      <c r="F421" s="2">
        <v>4383.05</v>
      </c>
      <c r="G421" s="3">
        <v>45646</v>
      </c>
      <c r="H421" s="2" t="s">
        <v>17</v>
      </c>
      <c r="I421" s="2" t="s">
        <v>13</v>
      </c>
    </row>
    <row r="422" spans="1:9" x14ac:dyDescent="0.25">
      <c r="A422" s="2" t="s">
        <v>470</v>
      </c>
      <c r="B422" s="2" t="s">
        <v>52</v>
      </c>
      <c r="C422" s="2" t="s">
        <v>30</v>
      </c>
      <c r="D422" s="2">
        <v>5</v>
      </c>
      <c r="E422" s="2">
        <v>314.06</v>
      </c>
      <c r="F422" s="2">
        <v>1570.3</v>
      </c>
      <c r="G422" s="3">
        <v>45480</v>
      </c>
      <c r="H422" s="2" t="s">
        <v>43</v>
      </c>
      <c r="I422" s="2" t="s">
        <v>47</v>
      </c>
    </row>
    <row r="423" spans="1:9" x14ac:dyDescent="0.25">
      <c r="A423" s="2" t="s">
        <v>471</v>
      </c>
      <c r="B423" s="2" t="s">
        <v>15</v>
      </c>
      <c r="C423" s="2" t="s">
        <v>16</v>
      </c>
      <c r="D423" s="2">
        <v>9</v>
      </c>
      <c r="E423" s="2">
        <v>7.49</v>
      </c>
      <c r="F423" s="2">
        <v>67.41</v>
      </c>
      <c r="G423" s="3">
        <v>45314</v>
      </c>
      <c r="H423" s="2" t="s">
        <v>33</v>
      </c>
      <c r="I423" s="2" t="s">
        <v>31</v>
      </c>
    </row>
    <row r="424" spans="1:9" x14ac:dyDescent="0.25">
      <c r="A424" s="2" t="s">
        <v>472</v>
      </c>
      <c r="B424" s="2" t="s">
        <v>54</v>
      </c>
      <c r="C424" s="2" t="s">
        <v>55</v>
      </c>
      <c r="D424" s="2">
        <v>18</v>
      </c>
      <c r="E424" s="2">
        <v>26.48</v>
      </c>
      <c r="F424" s="2">
        <v>476.64</v>
      </c>
      <c r="G424" s="3">
        <v>45648</v>
      </c>
      <c r="H424" s="2" t="s">
        <v>12</v>
      </c>
      <c r="I424" s="2" t="s">
        <v>94</v>
      </c>
    </row>
    <row r="425" spans="1:9" x14ac:dyDescent="0.25">
      <c r="A425" s="2" t="s">
        <v>473</v>
      </c>
      <c r="B425" s="2" t="s">
        <v>38</v>
      </c>
      <c r="C425" s="2" t="s">
        <v>23</v>
      </c>
      <c r="D425" s="2">
        <v>5</v>
      </c>
      <c r="E425" s="2">
        <v>18.61</v>
      </c>
      <c r="F425" s="2">
        <v>93.05</v>
      </c>
      <c r="G425" s="3">
        <v>45372</v>
      </c>
      <c r="H425" s="2" t="s">
        <v>43</v>
      </c>
      <c r="I425" s="2" t="s">
        <v>79</v>
      </c>
    </row>
    <row r="426" spans="1:9" x14ac:dyDescent="0.25">
      <c r="A426" s="2" t="s">
        <v>474</v>
      </c>
      <c r="B426" s="2" t="s">
        <v>38</v>
      </c>
      <c r="C426" s="2" t="s">
        <v>23</v>
      </c>
      <c r="D426" s="2">
        <v>3</v>
      </c>
      <c r="E426" s="2">
        <v>18.22</v>
      </c>
      <c r="F426" s="2">
        <v>54.66</v>
      </c>
      <c r="G426" s="3">
        <v>45297</v>
      </c>
      <c r="H426" s="2" t="s">
        <v>33</v>
      </c>
      <c r="I426" s="2" t="s">
        <v>31</v>
      </c>
    </row>
    <row r="427" spans="1:9" x14ac:dyDescent="0.25">
      <c r="A427" s="2" t="s">
        <v>475</v>
      </c>
      <c r="B427" s="2" t="s">
        <v>22</v>
      </c>
      <c r="C427" s="2" t="s">
        <v>23</v>
      </c>
      <c r="D427" s="2">
        <v>17</v>
      </c>
      <c r="E427" s="2">
        <v>2.5499999999999998</v>
      </c>
      <c r="F427" s="2">
        <v>43.35</v>
      </c>
      <c r="G427" s="3">
        <v>45596</v>
      </c>
      <c r="H427" s="2" t="s">
        <v>17</v>
      </c>
      <c r="I427" s="2" t="s">
        <v>31</v>
      </c>
    </row>
    <row r="428" spans="1:9" x14ac:dyDescent="0.25">
      <c r="A428" s="2" t="s">
        <v>476</v>
      </c>
      <c r="B428" s="2" t="s">
        <v>19</v>
      </c>
      <c r="C428" s="2" t="s">
        <v>20</v>
      </c>
      <c r="D428" s="2">
        <v>1</v>
      </c>
      <c r="E428" s="2">
        <v>5117.84</v>
      </c>
      <c r="F428" s="2">
        <v>5117.84</v>
      </c>
      <c r="G428" s="3">
        <v>45304</v>
      </c>
      <c r="H428" s="2" t="s">
        <v>17</v>
      </c>
      <c r="I428" s="2" t="s">
        <v>47</v>
      </c>
    </row>
    <row r="429" spans="1:9" x14ac:dyDescent="0.25">
      <c r="A429" s="2" t="s">
        <v>477</v>
      </c>
      <c r="B429" s="2" t="s">
        <v>54</v>
      </c>
      <c r="C429" s="2" t="s">
        <v>55</v>
      </c>
      <c r="D429" s="2">
        <v>12</v>
      </c>
      <c r="E429" s="2">
        <v>20.3</v>
      </c>
      <c r="F429" s="2">
        <v>243.6</v>
      </c>
      <c r="G429" s="3">
        <v>45401</v>
      </c>
      <c r="H429" s="2" t="s">
        <v>24</v>
      </c>
      <c r="I429" s="2" t="s">
        <v>31</v>
      </c>
    </row>
    <row r="430" spans="1:9" x14ac:dyDescent="0.25">
      <c r="A430" s="2" t="s">
        <v>478</v>
      </c>
      <c r="B430" s="2" t="s">
        <v>54</v>
      </c>
      <c r="C430" s="2" t="s">
        <v>55</v>
      </c>
      <c r="D430" s="2">
        <v>18</v>
      </c>
      <c r="E430" s="2">
        <v>34.97</v>
      </c>
      <c r="F430" s="2">
        <v>629.46</v>
      </c>
      <c r="G430" s="3">
        <v>45374</v>
      </c>
      <c r="H430" s="2" t="s">
        <v>33</v>
      </c>
      <c r="I430" s="2" t="s">
        <v>34</v>
      </c>
    </row>
    <row r="431" spans="1:9" x14ac:dyDescent="0.25">
      <c r="A431" s="2" t="s">
        <v>479</v>
      </c>
      <c r="B431" s="2" t="s">
        <v>60</v>
      </c>
      <c r="C431" s="2" t="s">
        <v>30</v>
      </c>
      <c r="D431" s="2">
        <v>17</v>
      </c>
      <c r="E431" s="2">
        <v>844.38</v>
      </c>
      <c r="F431" s="2">
        <v>14354.46</v>
      </c>
      <c r="G431" s="3">
        <v>45546</v>
      </c>
      <c r="H431" s="2" t="s">
        <v>43</v>
      </c>
      <c r="I431" s="2" t="s">
        <v>31</v>
      </c>
    </row>
    <row r="432" spans="1:9" x14ac:dyDescent="0.25">
      <c r="A432" s="2" t="s">
        <v>480</v>
      </c>
      <c r="B432" s="2" t="s">
        <v>19</v>
      </c>
      <c r="C432" s="2" t="s">
        <v>20</v>
      </c>
      <c r="D432" s="2">
        <v>1</v>
      </c>
      <c r="E432" s="2">
        <v>8617.42</v>
      </c>
      <c r="F432" s="2">
        <v>8617.42</v>
      </c>
      <c r="G432" s="3">
        <v>45544</v>
      </c>
      <c r="H432" s="2" t="s">
        <v>12</v>
      </c>
      <c r="I432" s="2" t="s">
        <v>13</v>
      </c>
    </row>
    <row r="433" spans="1:9" x14ac:dyDescent="0.25">
      <c r="A433" s="2" t="s">
        <v>481</v>
      </c>
      <c r="B433" s="2" t="s">
        <v>41</v>
      </c>
      <c r="C433" s="2" t="s">
        <v>11</v>
      </c>
      <c r="D433" s="2">
        <v>13</v>
      </c>
      <c r="E433" s="2">
        <v>113.56</v>
      </c>
      <c r="F433" s="2">
        <v>1476.28</v>
      </c>
      <c r="G433" s="3">
        <v>45514</v>
      </c>
      <c r="H433" s="2" t="s">
        <v>24</v>
      </c>
      <c r="I433" s="2" t="s">
        <v>45</v>
      </c>
    </row>
    <row r="434" spans="1:9" x14ac:dyDescent="0.25">
      <c r="A434" s="2" t="s">
        <v>482</v>
      </c>
      <c r="B434" s="2" t="s">
        <v>15</v>
      </c>
      <c r="C434" s="2" t="s">
        <v>16</v>
      </c>
      <c r="D434" s="2">
        <v>3</v>
      </c>
      <c r="E434" s="2">
        <v>5.49</v>
      </c>
      <c r="F434" s="2">
        <v>16.47</v>
      </c>
      <c r="G434" s="3">
        <v>45428</v>
      </c>
      <c r="H434" s="2" t="s">
        <v>43</v>
      </c>
      <c r="I434" s="2" t="s">
        <v>94</v>
      </c>
    </row>
    <row r="435" spans="1:9" x14ac:dyDescent="0.25">
      <c r="A435" s="2" t="s">
        <v>483</v>
      </c>
      <c r="B435" s="2" t="s">
        <v>19</v>
      </c>
      <c r="C435" s="2" t="s">
        <v>20</v>
      </c>
      <c r="D435" s="2">
        <v>1</v>
      </c>
      <c r="E435" s="2">
        <v>8104.62</v>
      </c>
      <c r="F435" s="2">
        <v>8104.62</v>
      </c>
      <c r="G435" s="3">
        <v>45582</v>
      </c>
      <c r="H435" s="2" t="s">
        <v>24</v>
      </c>
      <c r="I435" s="2" t="s">
        <v>36</v>
      </c>
    </row>
    <row r="436" spans="1:9" x14ac:dyDescent="0.25">
      <c r="A436" s="2" t="s">
        <v>484</v>
      </c>
      <c r="B436" s="2" t="s">
        <v>29</v>
      </c>
      <c r="C436" s="2" t="s">
        <v>30</v>
      </c>
      <c r="D436" s="2">
        <v>7</v>
      </c>
      <c r="E436" s="2">
        <v>265.41000000000003</v>
      </c>
      <c r="F436" s="2">
        <v>1857.87</v>
      </c>
      <c r="G436" s="3">
        <v>45369</v>
      </c>
      <c r="H436" s="2" t="s">
        <v>33</v>
      </c>
      <c r="I436" s="2" t="s">
        <v>47</v>
      </c>
    </row>
    <row r="437" spans="1:9" x14ac:dyDescent="0.25">
      <c r="A437" s="2" t="s">
        <v>485</v>
      </c>
      <c r="B437" s="2" t="s">
        <v>60</v>
      </c>
      <c r="C437" s="2" t="s">
        <v>30</v>
      </c>
      <c r="D437" s="2">
        <v>2</v>
      </c>
      <c r="E437" s="2">
        <v>806.52</v>
      </c>
      <c r="F437" s="2">
        <v>1613.04</v>
      </c>
      <c r="G437" s="3">
        <v>45428</v>
      </c>
      <c r="H437" s="2" t="s">
        <v>43</v>
      </c>
      <c r="I437" s="2" t="s">
        <v>31</v>
      </c>
    </row>
    <row r="438" spans="1:9" x14ac:dyDescent="0.25">
      <c r="A438" s="2" t="s">
        <v>486</v>
      </c>
      <c r="B438" s="2" t="s">
        <v>60</v>
      </c>
      <c r="C438" s="2" t="s">
        <v>30</v>
      </c>
      <c r="D438" s="2">
        <v>9</v>
      </c>
      <c r="E438" s="2">
        <v>926.54</v>
      </c>
      <c r="F438" s="2">
        <v>8338.86</v>
      </c>
      <c r="G438" s="3">
        <v>45345</v>
      </c>
      <c r="H438" s="2" t="s">
        <v>24</v>
      </c>
      <c r="I438" s="2" t="s">
        <v>96</v>
      </c>
    </row>
    <row r="439" spans="1:9" x14ac:dyDescent="0.25">
      <c r="A439" s="2" t="s">
        <v>487</v>
      </c>
      <c r="B439" s="2" t="s">
        <v>52</v>
      </c>
      <c r="C439" s="2" t="s">
        <v>30</v>
      </c>
      <c r="D439" s="2">
        <v>3</v>
      </c>
      <c r="E439" s="2">
        <v>244.23</v>
      </c>
      <c r="F439" s="2">
        <v>732.69</v>
      </c>
      <c r="G439" s="3">
        <v>45603</v>
      </c>
      <c r="H439" s="2" t="s">
        <v>43</v>
      </c>
      <c r="I439" s="2" t="s">
        <v>47</v>
      </c>
    </row>
    <row r="440" spans="1:9" x14ac:dyDescent="0.25">
      <c r="A440" s="2" t="s">
        <v>488</v>
      </c>
      <c r="B440" s="2" t="s">
        <v>38</v>
      </c>
      <c r="C440" s="2" t="s">
        <v>23</v>
      </c>
      <c r="D440" s="2">
        <v>12</v>
      </c>
      <c r="E440" s="2">
        <v>16.350000000000001</v>
      </c>
      <c r="F440" s="2">
        <v>196.2</v>
      </c>
      <c r="G440" s="3">
        <v>45501</v>
      </c>
      <c r="H440" s="2" t="s">
        <v>43</v>
      </c>
      <c r="I440" s="2" t="s">
        <v>25</v>
      </c>
    </row>
    <row r="441" spans="1:9" x14ac:dyDescent="0.25">
      <c r="A441" s="2" t="s">
        <v>489</v>
      </c>
      <c r="B441" s="2" t="s">
        <v>60</v>
      </c>
      <c r="C441" s="2" t="s">
        <v>30</v>
      </c>
      <c r="D441" s="2">
        <v>17</v>
      </c>
      <c r="E441" s="2">
        <v>934.77</v>
      </c>
      <c r="F441" s="2">
        <v>15891.09</v>
      </c>
      <c r="G441" s="3">
        <v>45339</v>
      </c>
      <c r="H441" s="2" t="s">
        <v>24</v>
      </c>
      <c r="I441" s="2" t="s">
        <v>94</v>
      </c>
    </row>
    <row r="442" spans="1:9" x14ac:dyDescent="0.25">
      <c r="A442" s="2" t="s">
        <v>490</v>
      </c>
      <c r="B442" s="2" t="s">
        <v>15</v>
      </c>
      <c r="C442" s="2" t="s">
        <v>16</v>
      </c>
      <c r="D442" s="2">
        <v>13</v>
      </c>
      <c r="E442" s="2">
        <v>13.56</v>
      </c>
      <c r="F442" s="2">
        <v>176.28</v>
      </c>
      <c r="G442" s="3">
        <v>45295</v>
      </c>
      <c r="H442" s="2" t="s">
        <v>24</v>
      </c>
      <c r="I442" s="2" t="s">
        <v>31</v>
      </c>
    </row>
    <row r="443" spans="1:9" x14ac:dyDescent="0.25">
      <c r="A443" s="2" t="s">
        <v>491</v>
      </c>
      <c r="B443" s="2" t="s">
        <v>29</v>
      </c>
      <c r="C443" s="2" t="s">
        <v>30</v>
      </c>
      <c r="D443" s="2">
        <v>6</v>
      </c>
      <c r="E443" s="2">
        <v>194.52</v>
      </c>
      <c r="F443" s="2">
        <v>1167.1199999999999</v>
      </c>
      <c r="G443" s="3">
        <v>45548</v>
      </c>
      <c r="H443" s="2" t="s">
        <v>24</v>
      </c>
      <c r="I443" s="2" t="s">
        <v>49</v>
      </c>
    </row>
    <row r="444" spans="1:9" x14ac:dyDescent="0.25">
      <c r="A444" s="2" t="s">
        <v>492</v>
      </c>
      <c r="B444" s="2" t="s">
        <v>60</v>
      </c>
      <c r="C444" s="2" t="s">
        <v>30</v>
      </c>
      <c r="D444" s="2">
        <v>11</v>
      </c>
      <c r="E444" s="2">
        <v>968.59</v>
      </c>
      <c r="F444" s="2">
        <v>10654.49</v>
      </c>
      <c r="G444" s="3">
        <v>45634</v>
      </c>
      <c r="H444" s="2" t="s">
        <v>43</v>
      </c>
      <c r="I444" s="2" t="s">
        <v>94</v>
      </c>
    </row>
    <row r="445" spans="1:9" x14ac:dyDescent="0.25">
      <c r="A445" s="2" t="s">
        <v>493</v>
      </c>
      <c r="B445" s="2" t="s">
        <v>10</v>
      </c>
      <c r="C445" s="2" t="s">
        <v>11</v>
      </c>
      <c r="D445" s="2">
        <v>13</v>
      </c>
      <c r="E445" s="2">
        <v>154.6</v>
      </c>
      <c r="F445" s="2">
        <v>2009.8</v>
      </c>
      <c r="G445" s="3">
        <v>45509</v>
      </c>
      <c r="H445" s="2" t="s">
        <v>43</v>
      </c>
      <c r="I445" s="2" t="s">
        <v>49</v>
      </c>
    </row>
    <row r="446" spans="1:9" x14ac:dyDescent="0.25">
      <c r="A446" s="2" t="s">
        <v>494</v>
      </c>
      <c r="B446" s="2" t="s">
        <v>41</v>
      </c>
      <c r="C446" s="2" t="s">
        <v>11</v>
      </c>
      <c r="D446" s="2">
        <v>10</v>
      </c>
      <c r="E446" s="2">
        <v>114.7</v>
      </c>
      <c r="F446" s="2">
        <v>1147</v>
      </c>
      <c r="G446" s="3">
        <v>45457</v>
      </c>
      <c r="H446" s="2" t="s">
        <v>17</v>
      </c>
      <c r="I446" s="2" t="s">
        <v>133</v>
      </c>
    </row>
    <row r="447" spans="1:9" x14ac:dyDescent="0.25">
      <c r="A447" s="2" t="s">
        <v>495</v>
      </c>
      <c r="B447" s="2" t="s">
        <v>60</v>
      </c>
      <c r="C447" s="2" t="s">
        <v>30</v>
      </c>
      <c r="D447" s="2">
        <v>1</v>
      </c>
      <c r="E447" s="2">
        <v>953.39</v>
      </c>
      <c r="F447" s="2">
        <v>953.39</v>
      </c>
      <c r="G447" s="3">
        <v>45632</v>
      </c>
      <c r="H447" s="2" t="s">
        <v>33</v>
      </c>
      <c r="I447" s="2" t="s">
        <v>83</v>
      </c>
    </row>
    <row r="448" spans="1:9" x14ac:dyDescent="0.25">
      <c r="A448" s="2" t="s">
        <v>496</v>
      </c>
      <c r="B448" s="2" t="s">
        <v>19</v>
      </c>
      <c r="C448" s="2" t="s">
        <v>20</v>
      </c>
      <c r="D448" s="2">
        <v>1</v>
      </c>
      <c r="E448" s="2">
        <v>6738.19</v>
      </c>
      <c r="F448" s="2">
        <v>6738.19</v>
      </c>
      <c r="G448" s="3">
        <v>45583</v>
      </c>
      <c r="H448" s="2" t="s">
        <v>33</v>
      </c>
      <c r="I448" s="2" t="s">
        <v>13</v>
      </c>
    </row>
    <row r="449" spans="1:9" x14ac:dyDescent="0.25">
      <c r="A449" s="2" t="s">
        <v>497</v>
      </c>
      <c r="B449" s="2" t="s">
        <v>22</v>
      </c>
      <c r="C449" s="2" t="s">
        <v>23</v>
      </c>
      <c r="D449" s="2">
        <v>7</v>
      </c>
      <c r="E449" s="2">
        <v>2.96</v>
      </c>
      <c r="F449" s="2">
        <v>20.72</v>
      </c>
      <c r="G449" s="3">
        <v>45436</v>
      </c>
      <c r="H449" s="2" t="s">
        <v>12</v>
      </c>
      <c r="I449" s="2" t="s">
        <v>58</v>
      </c>
    </row>
    <row r="450" spans="1:9" x14ac:dyDescent="0.25">
      <c r="A450" s="2" t="s">
        <v>498</v>
      </c>
      <c r="B450" s="2" t="s">
        <v>54</v>
      </c>
      <c r="C450" s="2" t="s">
        <v>55</v>
      </c>
      <c r="D450" s="2">
        <v>2</v>
      </c>
      <c r="E450" s="2">
        <v>39</v>
      </c>
      <c r="F450" s="2">
        <v>78</v>
      </c>
      <c r="G450" s="3">
        <v>45363</v>
      </c>
      <c r="H450" s="2" t="s">
        <v>17</v>
      </c>
      <c r="I450" s="2" t="s">
        <v>85</v>
      </c>
    </row>
    <row r="451" spans="1:9" x14ac:dyDescent="0.25">
      <c r="A451" s="2" t="s">
        <v>499</v>
      </c>
      <c r="B451" s="2" t="s">
        <v>19</v>
      </c>
      <c r="C451" s="2" t="s">
        <v>20</v>
      </c>
      <c r="D451" s="2">
        <v>1</v>
      </c>
      <c r="E451" s="2">
        <v>5047.01</v>
      </c>
      <c r="F451" s="2">
        <v>5047.01</v>
      </c>
      <c r="G451" s="3">
        <v>45556</v>
      </c>
      <c r="H451" s="2" t="s">
        <v>33</v>
      </c>
      <c r="I451" s="2" t="s">
        <v>49</v>
      </c>
    </row>
    <row r="452" spans="1:9" x14ac:dyDescent="0.25">
      <c r="A452" s="2" t="s">
        <v>500</v>
      </c>
      <c r="B452" s="2" t="s">
        <v>54</v>
      </c>
      <c r="C452" s="2" t="s">
        <v>55</v>
      </c>
      <c r="D452" s="2">
        <v>6</v>
      </c>
      <c r="E452" s="2">
        <v>29.86</v>
      </c>
      <c r="F452" s="2">
        <v>179.16</v>
      </c>
      <c r="G452" s="3">
        <v>45328</v>
      </c>
      <c r="H452" s="2" t="s">
        <v>33</v>
      </c>
      <c r="I452" s="2" t="s">
        <v>56</v>
      </c>
    </row>
    <row r="453" spans="1:9" x14ac:dyDescent="0.25">
      <c r="A453" s="2" t="s">
        <v>501</v>
      </c>
      <c r="B453" s="2" t="s">
        <v>29</v>
      </c>
      <c r="C453" s="2" t="s">
        <v>30</v>
      </c>
      <c r="D453" s="2">
        <v>18</v>
      </c>
      <c r="E453" s="2">
        <v>152.01</v>
      </c>
      <c r="F453" s="2">
        <v>2736.18</v>
      </c>
      <c r="G453" s="3">
        <v>45373</v>
      </c>
      <c r="H453" s="2" t="s">
        <v>43</v>
      </c>
      <c r="I453" s="2" t="s">
        <v>94</v>
      </c>
    </row>
    <row r="454" spans="1:9" x14ac:dyDescent="0.25">
      <c r="A454" s="2" t="s">
        <v>502</v>
      </c>
      <c r="B454" s="2" t="s">
        <v>15</v>
      </c>
      <c r="C454" s="2" t="s">
        <v>16</v>
      </c>
      <c r="D454" s="2">
        <v>6</v>
      </c>
      <c r="E454" s="2">
        <v>8.6</v>
      </c>
      <c r="F454" s="2">
        <v>51.6</v>
      </c>
      <c r="G454" s="3">
        <v>45538</v>
      </c>
      <c r="H454" s="2" t="s">
        <v>24</v>
      </c>
      <c r="I454" s="2" t="s">
        <v>96</v>
      </c>
    </row>
    <row r="455" spans="1:9" x14ac:dyDescent="0.25">
      <c r="A455" s="2" t="s">
        <v>503</v>
      </c>
      <c r="B455" s="2" t="s">
        <v>15</v>
      </c>
      <c r="C455" s="2" t="s">
        <v>16</v>
      </c>
      <c r="D455" s="2">
        <v>16</v>
      </c>
      <c r="E455" s="2">
        <v>5.35</v>
      </c>
      <c r="F455" s="2">
        <v>85.6</v>
      </c>
      <c r="G455" s="3">
        <v>45504</v>
      </c>
      <c r="H455" s="2" t="s">
        <v>17</v>
      </c>
      <c r="I455" s="2" t="s">
        <v>25</v>
      </c>
    </row>
    <row r="456" spans="1:9" x14ac:dyDescent="0.25">
      <c r="A456" s="2" t="s">
        <v>504</v>
      </c>
      <c r="B456" s="2" t="s">
        <v>54</v>
      </c>
      <c r="C456" s="2" t="s">
        <v>55</v>
      </c>
      <c r="D456" s="2">
        <v>4</v>
      </c>
      <c r="E456" s="2">
        <v>30.47</v>
      </c>
      <c r="F456" s="2">
        <v>121.88</v>
      </c>
      <c r="G456" s="3">
        <v>45392</v>
      </c>
      <c r="H456" s="2" t="s">
        <v>17</v>
      </c>
      <c r="I456" s="2" t="s">
        <v>34</v>
      </c>
    </row>
    <row r="457" spans="1:9" x14ac:dyDescent="0.25">
      <c r="A457" s="2" t="s">
        <v>505</v>
      </c>
      <c r="B457" s="2" t="s">
        <v>54</v>
      </c>
      <c r="C457" s="2" t="s">
        <v>55</v>
      </c>
      <c r="D457" s="2">
        <v>13</v>
      </c>
      <c r="E457" s="2">
        <v>42.31</v>
      </c>
      <c r="F457" s="2">
        <v>550.03</v>
      </c>
      <c r="G457" s="3">
        <v>45485</v>
      </c>
      <c r="H457" s="2" t="s">
        <v>24</v>
      </c>
      <c r="I457" s="2" t="s">
        <v>27</v>
      </c>
    </row>
    <row r="458" spans="1:9" x14ac:dyDescent="0.25">
      <c r="A458" s="2" t="s">
        <v>506</v>
      </c>
      <c r="B458" s="2" t="s">
        <v>52</v>
      </c>
      <c r="C458" s="2" t="s">
        <v>30</v>
      </c>
      <c r="D458" s="2">
        <v>18</v>
      </c>
      <c r="E458" s="2">
        <v>255.8</v>
      </c>
      <c r="F458" s="2">
        <v>4604.3999999999996</v>
      </c>
      <c r="G458" s="3">
        <v>45574</v>
      </c>
      <c r="H458" s="2" t="s">
        <v>12</v>
      </c>
      <c r="I458" s="2" t="s">
        <v>36</v>
      </c>
    </row>
    <row r="459" spans="1:9" x14ac:dyDescent="0.25">
      <c r="A459" s="2" t="s">
        <v>507</v>
      </c>
      <c r="B459" s="2" t="s">
        <v>29</v>
      </c>
      <c r="C459" s="2" t="s">
        <v>30</v>
      </c>
      <c r="D459" s="2">
        <v>20</v>
      </c>
      <c r="E459" s="2">
        <v>205.73</v>
      </c>
      <c r="F459" s="2">
        <v>4114.6000000000004</v>
      </c>
      <c r="G459" s="3">
        <v>45447</v>
      </c>
      <c r="H459" s="2" t="s">
        <v>24</v>
      </c>
      <c r="I459" s="2" t="s">
        <v>58</v>
      </c>
    </row>
    <row r="460" spans="1:9" x14ac:dyDescent="0.25">
      <c r="A460" s="2" t="s">
        <v>508</v>
      </c>
      <c r="B460" s="2" t="s">
        <v>19</v>
      </c>
      <c r="C460" s="2" t="s">
        <v>20</v>
      </c>
      <c r="D460" s="2">
        <v>1</v>
      </c>
      <c r="E460" s="2">
        <v>6685.33</v>
      </c>
      <c r="F460" s="2">
        <v>6685.33</v>
      </c>
      <c r="G460" s="3">
        <v>45405</v>
      </c>
      <c r="H460" s="2" t="s">
        <v>12</v>
      </c>
      <c r="I460" s="2" t="s">
        <v>133</v>
      </c>
    </row>
    <row r="461" spans="1:9" x14ac:dyDescent="0.25">
      <c r="A461" s="2" t="s">
        <v>509</v>
      </c>
      <c r="B461" s="2" t="s">
        <v>52</v>
      </c>
      <c r="C461" s="2" t="s">
        <v>30</v>
      </c>
      <c r="D461" s="2">
        <v>11</v>
      </c>
      <c r="E461" s="2">
        <v>282.5</v>
      </c>
      <c r="F461" s="2">
        <v>3107.5</v>
      </c>
      <c r="G461" s="3">
        <v>45384</v>
      </c>
      <c r="H461" s="2" t="s">
        <v>17</v>
      </c>
      <c r="I461" s="2" t="s">
        <v>96</v>
      </c>
    </row>
    <row r="462" spans="1:9" x14ac:dyDescent="0.25">
      <c r="A462" s="2" t="s">
        <v>510</v>
      </c>
      <c r="B462" s="2" t="s">
        <v>38</v>
      </c>
      <c r="C462" s="2" t="s">
        <v>23</v>
      </c>
      <c r="D462" s="2">
        <v>14</v>
      </c>
      <c r="E462" s="2">
        <v>11.02</v>
      </c>
      <c r="F462" s="2">
        <v>154.28</v>
      </c>
      <c r="G462" s="3">
        <v>45346</v>
      </c>
      <c r="H462" s="2" t="s">
        <v>12</v>
      </c>
      <c r="I462" s="2" t="s">
        <v>83</v>
      </c>
    </row>
    <row r="463" spans="1:9" x14ac:dyDescent="0.25">
      <c r="A463" s="2" t="s">
        <v>511</v>
      </c>
      <c r="B463" s="2" t="s">
        <v>54</v>
      </c>
      <c r="C463" s="2" t="s">
        <v>55</v>
      </c>
      <c r="D463" s="2">
        <v>17</v>
      </c>
      <c r="E463" s="2">
        <v>34.659999999999997</v>
      </c>
      <c r="F463" s="2">
        <v>589.22</v>
      </c>
      <c r="G463" s="3">
        <v>45304</v>
      </c>
      <c r="H463" s="2" t="s">
        <v>12</v>
      </c>
      <c r="I463" s="2" t="s">
        <v>47</v>
      </c>
    </row>
    <row r="464" spans="1:9" x14ac:dyDescent="0.25">
      <c r="A464" s="2" t="s">
        <v>512</v>
      </c>
      <c r="B464" s="2" t="s">
        <v>22</v>
      </c>
      <c r="C464" s="2" t="s">
        <v>23</v>
      </c>
      <c r="D464" s="2">
        <v>7</v>
      </c>
      <c r="E464" s="2">
        <v>1.42</v>
      </c>
      <c r="F464" s="2">
        <v>9.94</v>
      </c>
      <c r="G464" s="3">
        <v>45447</v>
      </c>
      <c r="H464" s="2" t="s">
        <v>17</v>
      </c>
      <c r="I464" s="2" t="s">
        <v>79</v>
      </c>
    </row>
    <row r="465" spans="1:9" x14ac:dyDescent="0.25">
      <c r="A465" s="2" t="s">
        <v>513</v>
      </c>
      <c r="B465" s="2" t="s">
        <v>22</v>
      </c>
      <c r="C465" s="2" t="s">
        <v>23</v>
      </c>
      <c r="D465" s="2">
        <v>3</v>
      </c>
      <c r="E465" s="2">
        <v>2.98</v>
      </c>
      <c r="F465" s="2">
        <v>8.94</v>
      </c>
      <c r="G465" s="3">
        <v>45311</v>
      </c>
      <c r="H465" s="2" t="s">
        <v>12</v>
      </c>
      <c r="I465" s="2" t="s">
        <v>39</v>
      </c>
    </row>
    <row r="466" spans="1:9" x14ac:dyDescent="0.25">
      <c r="A466" s="2" t="s">
        <v>514</v>
      </c>
      <c r="B466" s="2" t="s">
        <v>15</v>
      </c>
      <c r="C466" s="2" t="s">
        <v>16</v>
      </c>
      <c r="D466" s="2">
        <v>10</v>
      </c>
      <c r="E466" s="2">
        <v>9.52</v>
      </c>
      <c r="F466" s="2">
        <v>95.2</v>
      </c>
      <c r="G466" s="3">
        <v>45491</v>
      </c>
      <c r="H466" s="2" t="s">
        <v>12</v>
      </c>
      <c r="I466" s="2" t="s">
        <v>58</v>
      </c>
    </row>
    <row r="467" spans="1:9" x14ac:dyDescent="0.25">
      <c r="A467" s="2" t="s">
        <v>515</v>
      </c>
      <c r="B467" s="2" t="s">
        <v>10</v>
      </c>
      <c r="C467" s="2" t="s">
        <v>11</v>
      </c>
      <c r="D467" s="2">
        <v>7</v>
      </c>
      <c r="E467" s="2">
        <v>185.08</v>
      </c>
      <c r="F467" s="2">
        <v>1295.56</v>
      </c>
      <c r="G467" s="3">
        <v>45302</v>
      </c>
      <c r="H467" s="2" t="s">
        <v>43</v>
      </c>
      <c r="I467" s="2" t="s">
        <v>79</v>
      </c>
    </row>
    <row r="468" spans="1:9" x14ac:dyDescent="0.25">
      <c r="A468" s="2" t="s">
        <v>516</v>
      </c>
      <c r="B468" s="2" t="s">
        <v>38</v>
      </c>
      <c r="C468" s="2" t="s">
        <v>23</v>
      </c>
      <c r="D468" s="2">
        <v>6</v>
      </c>
      <c r="E468" s="2">
        <v>17.63</v>
      </c>
      <c r="F468" s="2">
        <v>105.78</v>
      </c>
      <c r="G468" s="3">
        <v>45455</v>
      </c>
      <c r="H468" s="2" t="s">
        <v>17</v>
      </c>
      <c r="I468" s="2" t="s">
        <v>34</v>
      </c>
    </row>
    <row r="469" spans="1:9" x14ac:dyDescent="0.25">
      <c r="A469" s="2" t="s">
        <v>517</v>
      </c>
      <c r="B469" s="2" t="s">
        <v>52</v>
      </c>
      <c r="C469" s="2" t="s">
        <v>30</v>
      </c>
      <c r="D469" s="2">
        <v>17</v>
      </c>
      <c r="E469" s="2">
        <v>202.33</v>
      </c>
      <c r="F469" s="2">
        <v>3439.61</v>
      </c>
      <c r="G469" s="3">
        <v>45330</v>
      </c>
      <c r="H469" s="2" t="s">
        <v>43</v>
      </c>
      <c r="I469" s="2" t="s">
        <v>45</v>
      </c>
    </row>
    <row r="470" spans="1:9" x14ac:dyDescent="0.25">
      <c r="A470" s="2" t="s">
        <v>518</v>
      </c>
      <c r="B470" s="2" t="s">
        <v>10</v>
      </c>
      <c r="C470" s="2" t="s">
        <v>11</v>
      </c>
      <c r="D470" s="2">
        <v>11</v>
      </c>
      <c r="E470" s="2">
        <v>150.66</v>
      </c>
      <c r="F470" s="2">
        <v>1657.26</v>
      </c>
      <c r="G470" s="3">
        <v>45358</v>
      </c>
      <c r="H470" s="2" t="s">
        <v>33</v>
      </c>
      <c r="I470" s="2" t="s">
        <v>79</v>
      </c>
    </row>
    <row r="471" spans="1:9" x14ac:dyDescent="0.25">
      <c r="A471" s="2" t="s">
        <v>519</v>
      </c>
      <c r="B471" s="2" t="s">
        <v>15</v>
      </c>
      <c r="C471" s="2" t="s">
        <v>16</v>
      </c>
      <c r="D471" s="2">
        <v>10</v>
      </c>
      <c r="E471" s="2">
        <v>14.35</v>
      </c>
      <c r="F471" s="2">
        <v>143.5</v>
      </c>
      <c r="G471" s="3">
        <v>45512</v>
      </c>
      <c r="H471" s="2" t="s">
        <v>33</v>
      </c>
      <c r="I471" s="2" t="s">
        <v>47</v>
      </c>
    </row>
    <row r="472" spans="1:9" x14ac:dyDescent="0.25">
      <c r="A472" s="2" t="s">
        <v>520</v>
      </c>
      <c r="B472" s="2" t="s">
        <v>38</v>
      </c>
      <c r="C472" s="2" t="s">
        <v>23</v>
      </c>
      <c r="D472" s="2">
        <v>15</v>
      </c>
      <c r="E472" s="2">
        <v>18.14</v>
      </c>
      <c r="F472" s="2">
        <v>272.10000000000002</v>
      </c>
      <c r="G472" s="3">
        <v>45493</v>
      </c>
      <c r="H472" s="2" t="s">
        <v>17</v>
      </c>
      <c r="I472" s="2" t="s">
        <v>34</v>
      </c>
    </row>
    <row r="473" spans="1:9" x14ac:dyDescent="0.25">
      <c r="A473" s="2" t="s">
        <v>521</v>
      </c>
      <c r="B473" s="2" t="s">
        <v>60</v>
      </c>
      <c r="C473" s="2" t="s">
        <v>30</v>
      </c>
      <c r="D473" s="2">
        <v>18</v>
      </c>
      <c r="E473" s="2">
        <v>840.57</v>
      </c>
      <c r="F473" s="2">
        <v>15130.26</v>
      </c>
      <c r="G473" s="3">
        <v>45356</v>
      </c>
      <c r="H473" s="2" t="s">
        <v>12</v>
      </c>
      <c r="I473" s="2" t="s">
        <v>96</v>
      </c>
    </row>
    <row r="474" spans="1:9" x14ac:dyDescent="0.25">
      <c r="A474" s="2" t="s">
        <v>522</v>
      </c>
      <c r="B474" s="2" t="s">
        <v>19</v>
      </c>
      <c r="C474" s="2" t="s">
        <v>20</v>
      </c>
      <c r="D474" s="2">
        <v>1</v>
      </c>
      <c r="E474" s="2">
        <v>5151.72</v>
      </c>
      <c r="F474" s="2">
        <v>5151.72</v>
      </c>
      <c r="G474" s="3">
        <v>45502</v>
      </c>
      <c r="H474" s="2" t="s">
        <v>12</v>
      </c>
      <c r="I474" s="2" t="s">
        <v>64</v>
      </c>
    </row>
    <row r="475" spans="1:9" x14ac:dyDescent="0.25">
      <c r="A475" s="2" t="s">
        <v>523</v>
      </c>
      <c r="B475" s="2" t="s">
        <v>22</v>
      </c>
      <c r="C475" s="2" t="s">
        <v>23</v>
      </c>
      <c r="D475" s="2">
        <v>16</v>
      </c>
      <c r="E475" s="2">
        <v>1.81</v>
      </c>
      <c r="F475" s="2">
        <v>28.96</v>
      </c>
      <c r="G475" s="3">
        <v>45332</v>
      </c>
      <c r="H475" s="2" t="s">
        <v>12</v>
      </c>
      <c r="I475" s="2" t="s">
        <v>31</v>
      </c>
    </row>
    <row r="476" spans="1:9" x14ac:dyDescent="0.25">
      <c r="A476" s="2" t="s">
        <v>524</v>
      </c>
      <c r="B476" s="2" t="s">
        <v>38</v>
      </c>
      <c r="C476" s="2" t="s">
        <v>23</v>
      </c>
      <c r="D476" s="2">
        <v>16</v>
      </c>
      <c r="E476" s="2">
        <v>13.12</v>
      </c>
      <c r="F476" s="2">
        <v>209.92</v>
      </c>
      <c r="G476" s="3">
        <v>45549</v>
      </c>
      <c r="H476" s="2" t="s">
        <v>17</v>
      </c>
      <c r="I476" s="2" t="s">
        <v>34</v>
      </c>
    </row>
    <row r="477" spans="1:9" x14ac:dyDescent="0.25">
      <c r="A477" s="2" t="s">
        <v>525</v>
      </c>
      <c r="B477" s="2" t="s">
        <v>19</v>
      </c>
      <c r="C477" s="2" t="s">
        <v>20</v>
      </c>
      <c r="D477" s="2">
        <v>1</v>
      </c>
      <c r="E477" s="2">
        <v>5159.92</v>
      </c>
      <c r="F477" s="2">
        <v>5159.92</v>
      </c>
      <c r="G477" s="3">
        <v>45576</v>
      </c>
      <c r="H477" s="2" t="s">
        <v>12</v>
      </c>
      <c r="I477" s="2" t="s">
        <v>49</v>
      </c>
    </row>
    <row r="478" spans="1:9" x14ac:dyDescent="0.25">
      <c r="A478" s="2" t="s">
        <v>526</v>
      </c>
      <c r="B478" s="2" t="s">
        <v>54</v>
      </c>
      <c r="C478" s="2" t="s">
        <v>55</v>
      </c>
      <c r="D478" s="2">
        <v>15</v>
      </c>
      <c r="E478" s="2">
        <v>21.66</v>
      </c>
      <c r="F478" s="2">
        <v>324.89999999999998</v>
      </c>
      <c r="G478" s="3">
        <v>45640</v>
      </c>
      <c r="H478" s="2" t="s">
        <v>33</v>
      </c>
      <c r="I478" s="2" t="s">
        <v>34</v>
      </c>
    </row>
    <row r="479" spans="1:9" x14ac:dyDescent="0.25">
      <c r="A479" s="2" t="s">
        <v>527</v>
      </c>
      <c r="B479" s="2" t="s">
        <v>38</v>
      </c>
      <c r="C479" s="2" t="s">
        <v>23</v>
      </c>
      <c r="D479" s="2">
        <v>6</v>
      </c>
      <c r="E479" s="2">
        <v>16.09</v>
      </c>
      <c r="F479" s="2">
        <v>96.54</v>
      </c>
      <c r="G479" s="3">
        <v>45514</v>
      </c>
      <c r="H479" s="2" t="s">
        <v>33</v>
      </c>
      <c r="I479" s="2" t="s">
        <v>39</v>
      </c>
    </row>
    <row r="480" spans="1:9" x14ac:dyDescent="0.25">
      <c r="A480" s="2" t="s">
        <v>528</v>
      </c>
      <c r="B480" s="2" t="s">
        <v>15</v>
      </c>
      <c r="C480" s="2" t="s">
        <v>16</v>
      </c>
      <c r="D480" s="2">
        <v>2</v>
      </c>
      <c r="E480" s="2">
        <v>14.14</v>
      </c>
      <c r="F480" s="2">
        <v>28.28</v>
      </c>
      <c r="G480" s="3">
        <v>45652</v>
      </c>
      <c r="H480" s="2" t="s">
        <v>43</v>
      </c>
      <c r="I480" s="2" t="s">
        <v>27</v>
      </c>
    </row>
    <row r="481" spans="1:9" x14ac:dyDescent="0.25">
      <c r="A481" s="2" t="s">
        <v>529</v>
      </c>
      <c r="B481" s="2" t="s">
        <v>38</v>
      </c>
      <c r="C481" s="2" t="s">
        <v>23</v>
      </c>
      <c r="D481" s="2">
        <v>6</v>
      </c>
      <c r="E481" s="2">
        <v>12.06</v>
      </c>
      <c r="F481" s="2">
        <v>72.36</v>
      </c>
      <c r="G481" s="3">
        <v>45501</v>
      </c>
      <c r="H481" s="2" t="s">
        <v>17</v>
      </c>
      <c r="I481" s="2" t="s">
        <v>45</v>
      </c>
    </row>
    <row r="482" spans="1:9" x14ac:dyDescent="0.25">
      <c r="A482" s="2" t="s">
        <v>530</v>
      </c>
      <c r="B482" s="2" t="s">
        <v>15</v>
      </c>
      <c r="C482" s="2" t="s">
        <v>16</v>
      </c>
      <c r="D482" s="2">
        <v>6</v>
      </c>
      <c r="E482" s="2">
        <v>7</v>
      </c>
      <c r="F482" s="2">
        <v>42</v>
      </c>
      <c r="G482" s="3">
        <v>45424</v>
      </c>
      <c r="H482" s="2" t="s">
        <v>12</v>
      </c>
      <c r="I482" s="2" t="s">
        <v>69</v>
      </c>
    </row>
    <row r="483" spans="1:9" x14ac:dyDescent="0.25">
      <c r="A483" s="2" t="s">
        <v>531</v>
      </c>
      <c r="B483" s="2" t="s">
        <v>29</v>
      </c>
      <c r="C483" s="2" t="s">
        <v>30</v>
      </c>
      <c r="D483" s="2">
        <v>16</v>
      </c>
      <c r="E483" s="2">
        <v>260.2</v>
      </c>
      <c r="F483" s="2">
        <v>4163.2</v>
      </c>
      <c r="G483" s="3">
        <v>45537</v>
      </c>
      <c r="H483" s="2" t="s">
        <v>12</v>
      </c>
      <c r="I483" s="2" t="s">
        <v>45</v>
      </c>
    </row>
    <row r="484" spans="1:9" x14ac:dyDescent="0.25">
      <c r="A484" s="2" t="s">
        <v>532</v>
      </c>
      <c r="B484" s="2" t="s">
        <v>52</v>
      </c>
      <c r="C484" s="2" t="s">
        <v>30</v>
      </c>
      <c r="D484" s="2">
        <v>7</v>
      </c>
      <c r="E484" s="2">
        <v>348.06</v>
      </c>
      <c r="F484" s="2">
        <v>2436.42</v>
      </c>
      <c r="G484" s="3">
        <v>45407</v>
      </c>
      <c r="H484" s="2" t="s">
        <v>43</v>
      </c>
      <c r="I484" s="2" t="s">
        <v>34</v>
      </c>
    </row>
    <row r="485" spans="1:9" x14ac:dyDescent="0.25">
      <c r="A485" s="2" t="s">
        <v>533</v>
      </c>
      <c r="B485" s="2" t="s">
        <v>38</v>
      </c>
      <c r="C485" s="2" t="s">
        <v>23</v>
      </c>
      <c r="D485" s="2">
        <v>10</v>
      </c>
      <c r="E485" s="2">
        <v>18.07</v>
      </c>
      <c r="F485" s="2">
        <v>180.7</v>
      </c>
      <c r="G485" s="3">
        <v>45402</v>
      </c>
      <c r="H485" s="2" t="s">
        <v>12</v>
      </c>
      <c r="I485" s="2" t="s">
        <v>56</v>
      </c>
    </row>
    <row r="486" spans="1:9" x14ac:dyDescent="0.25">
      <c r="A486" s="2" t="s">
        <v>534</v>
      </c>
      <c r="B486" s="2" t="s">
        <v>29</v>
      </c>
      <c r="C486" s="2" t="s">
        <v>30</v>
      </c>
      <c r="D486" s="2">
        <v>16</v>
      </c>
      <c r="E486" s="2">
        <v>200.15</v>
      </c>
      <c r="F486" s="2">
        <v>3202.4</v>
      </c>
      <c r="G486" s="3">
        <v>45578</v>
      </c>
      <c r="H486" s="2" t="s">
        <v>33</v>
      </c>
      <c r="I486" s="2" t="s">
        <v>64</v>
      </c>
    </row>
    <row r="487" spans="1:9" x14ac:dyDescent="0.25">
      <c r="A487" s="2" t="s">
        <v>535</v>
      </c>
      <c r="B487" s="2" t="s">
        <v>54</v>
      </c>
      <c r="C487" s="2" t="s">
        <v>55</v>
      </c>
      <c r="D487" s="2">
        <v>19</v>
      </c>
      <c r="E487" s="2">
        <v>27.44</v>
      </c>
      <c r="F487" s="2">
        <v>521.36</v>
      </c>
      <c r="G487" s="3">
        <v>45459</v>
      </c>
      <c r="H487" s="2" t="s">
        <v>43</v>
      </c>
      <c r="I487" s="2" t="s">
        <v>79</v>
      </c>
    </row>
    <row r="488" spans="1:9" x14ac:dyDescent="0.25">
      <c r="A488" s="2" t="s">
        <v>536</v>
      </c>
      <c r="B488" s="2" t="s">
        <v>22</v>
      </c>
      <c r="C488" s="2" t="s">
        <v>23</v>
      </c>
      <c r="D488" s="2">
        <v>12</v>
      </c>
      <c r="E488" s="2">
        <v>1.24</v>
      </c>
      <c r="F488" s="2">
        <v>14.88</v>
      </c>
      <c r="G488" s="3">
        <v>45531</v>
      </c>
      <c r="H488" s="2" t="s">
        <v>33</v>
      </c>
      <c r="I488" s="2" t="s">
        <v>58</v>
      </c>
    </row>
    <row r="489" spans="1:9" x14ac:dyDescent="0.25">
      <c r="A489" s="2" t="s">
        <v>537</v>
      </c>
      <c r="B489" s="2" t="s">
        <v>60</v>
      </c>
      <c r="C489" s="2" t="s">
        <v>30</v>
      </c>
      <c r="D489" s="2">
        <v>18</v>
      </c>
      <c r="E489" s="2">
        <v>969.94</v>
      </c>
      <c r="F489" s="2">
        <v>17458.919999999998</v>
      </c>
      <c r="G489" s="3">
        <v>45449</v>
      </c>
      <c r="H489" s="2" t="s">
        <v>12</v>
      </c>
      <c r="I489" s="2" t="s">
        <v>45</v>
      </c>
    </row>
    <row r="490" spans="1:9" x14ac:dyDescent="0.25">
      <c r="A490" s="2" t="s">
        <v>538</v>
      </c>
      <c r="B490" s="2" t="s">
        <v>60</v>
      </c>
      <c r="C490" s="2" t="s">
        <v>30</v>
      </c>
      <c r="D490" s="2">
        <v>15</v>
      </c>
      <c r="E490" s="2">
        <v>836.99</v>
      </c>
      <c r="F490" s="2">
        <v>12554.85</v>
      </c>
      <c r="G490" s="3">
        <v>45644</v>
      </c>
      <c r="H490" s="2" t="s">
        <v>17</v>
      </c>
      <c r="I490" s="2" t="s">
        <v>45</v>
      </c>
    </row>
    <row r="491" spans="1:9" x14ac:dyDescent="0.25">
      <c r="A491" s="2" t="s">
        <v>539</v>
      </c>
      <c r="B491" s="2" t="s">
        <v>38</v>
      </c>
      <c r="C491" s="2" t="s">
        <v>23</v>
      </c>
      <c r="D491" s="2">
        <v>9</v>
      </c>
      <c r="E491" s="2">
        <v>13.57</v>
      </c>
      <c r="F491" s="2">
        <v>122.13</v>
      </c>
      <c r="G491" s="3">
        <v>45440</v>
      </c>
      <c r="H491" s="2" t="s">
        <v>43</v>
      </c>
      <c r="I491" s="2" t="s">
        <v>64</v>
      </c>
    </row>
    <row r="492" spans="1:9" x14ac:dyDescent="0.25">
      <c r="A492" s="2" t="s">
        <v>540</v>
      </c>
      <c r="B492" s="2" t="s">
        <v>54</v>
      </c>
      <c r="C492" s="2" t="s">
        <v>55</v>
      </c>
      <c r="D492" s="2">
        <v>5</v>
      </c>
      <c r="E492" s="2">
        <v>20.67</v>
      </c>
      <c r="F492" s="2">
        <v>103.35</v>
      </c>
      <c r="G492" s="3">
        <v>45400</v>
      </c>
      <c r="H492" s="2" t="s">
        <v>43</v>
      </c>
      <c r="I492" s="2" t="s">
        <v>36</v>
      </c>
    </row>
    <row r="493" spans="1:9" x14ac:dyDescent="0.25">
      <c r="A493" s="2" t="s">
        <v>541</v>
      </c>
      <c r="B493" s="2" t="s">
        <v>54</v>
      </c>
      <c r="C493" s="2" t="s">
        <v>55</v>
      </c>
      <c r="D493" s="2">
        <v>16</v>
      </c>
      <c r="E493" s="2">
        <v>28.97</v>
      </c>
      <c r="F493" s="2">
        <v>463.52</v>
      </c>
      <c r="G493" s="3">
        <v>45605</v>
      </c>
      <c r="H493" s="2" t="s">
        <v>33</v>
      </c>
      <c r="I493" s="2" t="s">
        <v>79</v>
      </c>
    </row>
    <row r="494" spans="1:9" x14ac:dyDescent="0.25">
      <c r="A494" s="2" t="s">
        <v>542</v>
      </c>
      <c r="B494" s="2" t="s">
        <v>54</v>
      </c>
      <c r="C494" s="2" t="s">
        <v>55</v>
      </c>
      <c r="D494" s="2">
        <v>12</v>
      </c>
      <c r="E494" s="2">
        <v>23.55</v>
      </c>
      <c r="F494" s="2">
        <v>282.60000000000002</v>
      </c>
      <c r="G494" s="3">
        <v>45431</v>
      </c>
      <c r="H494" s="2" t="s">
        <v>17</v>
      </c>
      <c r="I494" s="2" t="s">
        <v>56</v>
      </c>
    </row>
    <row r="495" spans="1:9" x14ac:dyDescent="0.25">
      <c r="A495" s="2" t="s">
        <v>543</v>
      </c>
      <c r="B495" s="2" t="s">
        <v>38</v>
      </c>
      <c r="C495" s="2" t="s">
        <v>23</v>
      </c>
      <c r="D495" s="2">
        <v>4</v>
      </c>
      <c r="E495" s="2">
        <v>15.67</v>
      </c>
      <c r="F495" s="2">
        <v>62.68</v>
      </c>
      <c r="G495" s="3">
        <v>45476</v>
      </c>
      <c r="H495" s="2" t="s">
        <v>17</v>
      </c>
      <c r="I495" s="2" t="s">
        <v>34</v>
      </c>
    </row>
    <row r="496" spans="1:9" x14ac:dyDescent="0.25">
      <c r="A496" s="2" t="s">
        <v>544</v>
      </c>
      <c r="B496" s="2" t="s">
        <v>52</v>
      </c>
      <c r="C496" s="2" t="s">
        <v>30</v>
      </c>
      <c r="D496" s="2">
        <v>4</v>
      </c>
      <c r="E496" s="2">
        <v>310.33999999999997</v>
      </c>
      <c r="F496" s="2">
        <v>1241.3599999999999</v>
      </c>
      <c r="G496" s="3">
        <v>45300</v>
      </c>
      <c r="H496" s="2" t="s">
        <v>43</v>
      </c>
      <c r="I496" s="2" t="s">
        <v>64</v>
      </c>
    </row>
    <row r="497" spans="1:9" x14ac:dyDescent="0.25">
      <c r="A497" s="2" t="s">
        <v>545</v>
      </c>
      <c r="B497" s="2" t="s">
        <v>41</v>
      </c>
      <c r="C497" s="2" t="s">
        <v>11</v>
      </c>
      <c r="D497" s="2">
        <v>19</v>
      </c>
      <c r="E497" s="2">
        <v>104.12</v>
      </c>
      <c r="F497" s="2">
        <v>1978.28</v>
      </c>
      <c r="G497" s="3">
        <v>45524</v>
      </c>
      <c r="H497" s="2" t="s">
        <v>43</v>
      </c>
      <c r="I497" s="2" t="s">
        <v>94</v>
      </c>
    </row>
    <row r="498" spans="1:9" x14ac:dyDescent="0.25">
      <c r="A498" s="2" t="s">
        <v>546</v>
      </c>
      <c r="B498" s="2" t="s">
        <v>60</v>
      </c>
      <c r="C498" s="2" t="s">
        <v>30</v>
      </c>
      <c r="D498" s="2">
        <v>5</v>
      </c>
      <c r="E498" s="2">
        <v>919.08</v>
      </c>
      <c r="F498" s="2">
        <v>4595.3999999999996</v>
      </c>
      <c r="G498" s="3">
        <v>45519</v>
      </c>
      <c r="H498" s="2" t="s">
        <v>33</v>
      </c>
      <c r="I498" s="2" t="s">
        <v>45</v>
      </c>
    </row>
    <row r="499" spans="1:9" x14ac:dyDescent="0.25">
      <c r="A499" s="2" t="s">
        <v>547</v>
      </c>
      <c r="B499" s="2" t="s">
        <v>22</v>
      </c>
      <c r="C499" s="2" t="s">
        <v>23</v>
      </c>
      <c r="D499" s="2">
        <v>3</v>
      </c>
      <c r="E499" s="2">
        <v>1.51</v>
      </c>
      <c r="F499" s="2">
        <v>4.53</v>
      </c>
      <c r="G499" s="3">
        <v>45424</v>
      </c>
      <c r="H499" s="2" t="s">
        <v>43</v>
      </c>
      <c r="I499" s="2" t="s">
        <v>83</v>
      </c>
    </row>
    <row r="500" spans="1:9" x14ac:dyDescent="0.25">
      <c r="A500" s="2" t="s">
        <v>548</v>
      </c>
      <c r="B500" s="2" t="s">
        <v>41</v>
      </c>
      <c r="C500" s="2" t="s">
        <v>11</v>
      </c>
      <c r="D500" s="2">
        <v>17</v>
      </c>
      <c r="E500" s="2">
        <v>162.01</v>
      </c>
      <c r="F500" s="2">
        <v>2754.17</v>
      </c>
      <c r="G500" s="3">
        <v>45365</v>
      </c>
      <c r="H500" s="2" t="s">
        <v>24</v>
      </c>
      <c r="I500" s="2" t="s">
        <v>69</v>
      </c>
    </row>
    <row r="501" spans="1:9" x14ac:dyDescent="0.25">
      <c r="A501" s="2" t="s">
        <v>549</v>
      </c>
      <c r="B501" s="2" t="s">
        <v>15</v>
      </c>
      <c r="C501" s="2" t="s">
        <v>16</v>
      </c>
      <c r="D501" s="2">
        <v>4</v>
      </c>
      <c r="E501" s="2">
        <v>13.64</v>
      </c>
      <c r="F501" s="2">
        <v>54.56</v>
      </c>
      <c r="G501" s="3">
        <v>45353</v>
      </c>
      <c r="H501" s="2" t="s">
        <v>12</v>
      </c>
      <c r="I501" s="2" t="s">
        <v>94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1A6A-3B85-4C05-BE82-C2497826F2A4}">
  <dimension ref="A1:BO89"/>
  <sheetViews>
    <sheetView topLeftCell="A73" workbookViewId="0">
      <selection activeCell="BC61" sqref="BC61"/>
    </sheetView>
  </sheetViews>
  <sheetFormatPr defaultRowHeight="15" x14ac:dyDescent="0.25"/>
  <cols>
    <col min="1" max="1" width="23.140625" bestFit="1" customWidth="1"/>
    <col min="2" max="2" width="16.85546875" bestFit="1" customWidth="1"/>
    <col min="3" max="3" width="15.140625" bestFit="1" customWidth="1"/>
    <col min="4" max="4" width="17.5703125" bestFit="1" customWidth="1"/>
    <col min="5" max="5" width="16.28515625" bestFit="1" customWidth="1"/>
    <col min="6" max="6" width="13.140625" bestFit="1" customWidth="1"/>
    <col min="7" max="7" width="12" bestFit="1" customWidth="1"/>
    <col min="8" max="8" width="10" bestFit="1" customWidth="1"/>
    <col min="9" max="11" width="12" bestFit="1" customWidth="1"/>
    <col min="12" max="12" width="11" bestFit="1" customWidth="1"/>
    <col min="13" max="13" width="12" bestFit="1" customWidth="1"/>
    <col min="14" max="14" width="20" bestFit="1" customWidth="1"/>
    <col min="15" max="15" width="17" bestFit="1" customWidth="1"/>
    <col min="16" max="17" width="12" bestFit="1" customWidth="1"/>
    <col min="18" max="18" width="9" bestFit="1" customWidth="1"/>
    <col min="19" max="19" width="10" bestFit="1" customWidth="1"/>
    <col min="20" max="20" width="9" bestFit="1" customWidth="1"/>
    <col min="21" max="22" width="12" bestFit="1" customWidth="1"/>
    <col min="23" max="23" width="8" bestFit="1" customWidth="1"/>
    <col min="24" max="24" width="12" bestFit="1" customWidth="1"/>
    <col min="25" max="25" width="10" bestFit="1" customWidth="1"/>
    <col min="26" max="26" width="7" bestFit="1" customWidth="1"/>
    <col min="27" max="27" width="20.140625" bestFit="1" customWidth="1"/>
    <col min="28" max="28" width="19.42578125" bestFit="1" customWidth="1"/>
    <col min="29" max="29" width="12" bestFit="1" customWidth="1"/>
    <col min="30" max="30" width="8" bestFit="1" customWidth="1"/>
    <col min="31" max="32" width="12" bestFit="1" customWidth="1"/>
    <col min="33" max="33" width="11" bestFit="1" customWidth="1"/>
    <col min="34" max="34" width="12" bestFit="1" customWidth="1"/>
    <col min="35" max="35" width="10" bestFit="1" customWidth="1"/>
    <col min="36" max="39" width="12" bestFit="1" customWidth="1"/>
    <col min="40" max="40" width="22.5703125" bestFit="1" customWidth="1"/>
    <col min="41" max="41" width="18.140625" bestFit="1" customWidth="1"/>
    <col min="42" max="45" width="12" bestFit="1" customWidth="1"/>
    <col min="46" max="46" width="9" bestFit="1" customWidth="1"/>
    <col min="47" max="48" width="12" bestFit="1" customWidth="1"/>
    <col min="49" max="50" width="8" bestFit="1" customWidth="1"/>
    <col min="51" max="51" width="9" bestFit="1" customWidth="1"/>
    <col min="52" max="52" width="7" bestFit="1" customWidth="1"/>
    <col min="53" max="53" width="21.42578125" bestFit="1" customWidth="1"/>
    <col min="54" max="54" width="15" bestFit="1" customWidth="1"/>
    <col min="55" max="57" width="12" bestFit="1" customWidth="1"/>
    <col min="58" max="58" width="10" bestFit="1" customWidth="1"/>
    <col min="59" max="59" width="8" bestFit="1" customWidth="1"/>
    <col min="60" max="60" width="12" bestFit="1" customWidth="1"/>
    <col min="61" max="61" width="8" bestFit="1" customWidth="1"/>
    <col min="62" max="62" width="12" bestFit="1" customWidth="1"/>
    <col min="63" max="63" width="8" bestFit="1" customWidth="1"/>
    <col min="64" max="64" width="12" bestFit="1" customWidth="1"/>
    <col min="65" max="65" width="11" bestFit="1" customWidth="1"/>
    <col min="66" max="66" width="18.140625" bestFit="1" customWidth="1"/>
    <col min="67" max="67" width="11.28515625" bestFit="1" customWidth="1"/>
  </cols>
  <sheetData>
    <row r="1" spans="1:7" x14ac:dyDescent="0.25">
      <c r="A1" s="4" t="s">
        <v>554</v>
      </c>
      <c r="B1" s="4" t="s">
        <v>553</v>
      </c>
    </row>
    <row r="2" spans="1:7" x14ac:dyDescent="0.25">
      <c r="A2" s="4" t="s">
        <v>551</v>
      </c>
      <c r="B2" t="s">
        <v>17</v>
      </c>
      <c r="C2" t="s">
        <v>24</v>
      </c>
      <c r="D2" t="s">
        <v>33</v>
      </c>
      <c r="E2" t="s">
        <v>43</v>
      </c>
      <c r="F2" t="s">
        <v>12</v>
      </c>
      <c r="G2" t="s">
        <v>552</v>
      </c>
    </row>
    <row r="3" spans="1:7" x14ac:dyDescent="0.25">
      <c r="A3" s="5" t="s">
        <v>19</v>
      </c>
      <c r="B3" s="12">
        <v>5936.1775000000007</v>
      </c>
      <c r="C3" s="12">
        <v>7380.9437500000013</v>
      </c>
      <c r="D3" s="12">
        <v>7420.3408333333327</v>
      </c>
      <c r="E3" s="12">
        <v>8610.5137500000001</v>
      </c>
      <c r="F3" s="12">
        <v>6806.9671428571428</v>
      </c>
      <c r="G3" s="12">
        <v>7304.7391304347811</v>
      </c>
    </row>
    <row r="4" spans="1:7" x14ac:dyDescent="0.25">
      <c r="A4" s="5" t="s">
        <v>10</v>
      </c>
      <c r="B4" s="12">
        <v>121.88222222222223</v>
      </c>
      <c r="C4" s="12">
        <v>158.31</v>
      </c>
      <c r="D4" s="12">
        <v>143.46416666666667</v>
      </c>
      <c r="E4" s="12">
        <v>163.46615384615384</v>
      </c>
      <c r="F4" s="12">
        <v>144.88416666666666</v>
      </c>
      <c r="G4" s="12">
        <v>146.98773584905661</v>
      </c>
    </row>
    <row r="5" spans="1:7" x14ac:dyDescent="0.25">
      <c r="A5" s="5" t="s">
        <v>60</v>
      </c>
      <c r="B5" s="12">
        <v>887.11199999999997</v>
      </c>
      <c r="C5" s="12">
        <v>922.29166666666663</v>
      </c>
      <c r="D5" s="12">
        <v>894.00374999999997</v>
      </c>
      <c r="E5" s="12">
        <v>891.7208333333333</v>
      </c>
      <c r="F5" s="12">
        <v>891.88333333333344</v>
      </c>
      <c r="G5" s="12">
        <v>894.13142857142861</v>
      </c>
    </row>
    <row r="6" spans="1:7" x14ac:dyDescent="0.25">
      <c r="A6" s="5" t="s">
        <v>54</v>
      </c>
      <c r="B6" s="12">
        <v>30.614444444444441</v>
      </c>
      <c r="C6" s="12">
        <v>33.408571428571435</v>
      </c>
      <c r="D6" s="12">
        <v>30.094166666666666</v>
      </c>
      <c r="E6" s="12">
        <v>30.328888888888887</v>
      </c>
      <c r="F6" s="12">
        <v>35.165833333333332</v>
      </c>
      <c r="G6" s="12">
        <v>32.130892857142861</v>
      </c>
    </row>
    <row r="7" spans="1:7" x14ac:dyDescent="0.25">
      <c r="A7" s="5" t="s">
        <v>52</v>
      </c>
      <c r="B7" s="12">
        <v>271.05166666666668</v>
      </c>
      <c r="C7" s="12">
        <v>296.27499999999998</v>
      </c>
      <c r="D7" s="12">
        <v>348.57499999999999</v>
      </c>
      <c r="E7" s="12">
        <v>277.25785714285718</v>
      </c>
      <c r="F7" s="12">
        <v>276.94769230769236</v>
      </c>
      <c r="G7" s="12">
        <v>283.73644444444437</v>
      </c>
    </row>
    <row r="8" spans="1:7" x14ac:dyDescent="0.25">
      <c r="A8" s="5" t="s">
        <v>22</v>
      </c>
      <c r="B8" s="12">
        <v>1.627142857142857</v>
      </c>
      <c r="C8" s="12">
        <v>2.4624999999999999</v>
      </c>
      <c r="D8" s="12">
        <v>1.9189999999999998</v>
      </c>
      <c r="E8" s="12">
        <v>1.7950000000000004</v>
      </c>
      <c r="F8" s="12">
        <v>2.066153846153846</v>
      </c>
      <c r="G8" s="12">
        <v>1.981041666666667</v>
      </c>
    </row>
    <row r="9" spans="1:7" x14ac:dyDescent="0.25">
      <c r="A9" s="5" t="s">
        <v>29</v>
      </c>
      <c r="B9" s="12">
        <v>224.93428571428575</v>
      </c>
      <c r="C9" s="12">
        <v>204.99625</v>
      </c>
      <c r="D9" s="12">
        <v>228.68785714285715</v>
      </c>
      <c r="E9" s="12">
        <v>231.43777777777774</v>
      </c>
      <c r="F9" s="12">
        <v>216.13428571428568</v>
      </c>
      <c r="G9" s="12">
        <v>222.48933333333329</v>
      </c>
    </row>
    <row r="10" spans="1:7" x14ac:dyDescent="0.25">
      <c r="A10" s="5" t="s">
        <v>38</v>
      </c>
      <c r="B10" s="12">
        <v>16.05222222222222</v>
      </c>
      <c r="C10" s="12">
        <v>13.172000000000001</v>
      </c>
      <c r="D10" s="12">
        <v>15.487272727272726</v>
      </c>
      <c r="E10" s="12">
        <v>16.406666666666666</v>
      </c>
      <c r="F10" s="12">
        <v>15.948333333333332</v>
      </c>
      <c r="G10" s="12">
        <v>15.254285714285716</v>
      </c>
    </row>
    <row r="11" spans="1:7" x14ac:dyDescent="0.25">
      <c r="A11" s="5" t="s">
        <v>15</v>
      </c>
      <c r="B11" s="12">
        <v>10.3325</v>
      </c>
      <c r="C11" s="12">
        <v>10.022727272727273</v>
      </c>
      <c r="D11" s="12">
        <v>10.240833333333333</v>
      </c>
      <c r="E11" s="12">
        <v>10.80294117647059</v>
      </c>
      <c r="F11" s="12">
        <v>9.4712500000000013</v>
      </c>
      <c r="G11" s="12">
        <v>10.275833333333333</v>
      </c>
    </row>
    <row r="12" spans="1:7" x14ac:dyDescent="0.25">
      <c r="A12" s="5" t="s">
        <v>41</v>
      </c>
      <c r="B12" s="12">
        <v>148.14833333333334</v>
      </c>
      <c r="C12" s="12">
        <v>137.95090909090911</v>
      </c>
      <c r="D12" s="12">
        <v>160.05999999999997</v>
      </c>
      <c r="E12" s="12">
        <v>146.10428571428568</v>
      </c>
      <c r="F12" s="12">
        <v>156.93714285714285</v>
      </c>
      <c r="G12" s="12">
        <v>149.20469387755099</v>
      </c>
    </row>
    <row r="13" spans="1:7" x14ac:dyDescent="0.25">
      <c r="A13" s="5" t="s">
        <v>552</v>
      </c>
      <c r="B13" s="12">
        <v>509.44583333333333</v>
      </c>
      <c r="C13" s="12">
        <v>779.98967741935508</v>
      </c>
      <c r="D13" s="12">
        <v>1002.4105769230767</v>
      </c>
      <c r="E13" s="12">
        <v>806.18598214285691</v>
      </c>
      <c r="F13" s="12">
        <v>1095.761962616823</v>
      </c>
      <c r="G13" s="12">
        <v>854.24509999999987</v>
      </c>
    </row>
    <row r="15" spans="1:7" x14ac:dyDescent="0.25">
      <c r="A15" s="7" t="s">
        <v>573</v>
      </c>
    </row>
    <row r="18" spans="1:14" x14ac:dyDescent="0.25">
      <c r="A18" s="4" t="s">
        <v>554</v>
      </c>
      <c r="B18" s="4" t="s">
        <v>553</v>
      </c>
    </row>
    <row r="19" spans="1:14" x14ac:dyDescent="0.25">
      <c r="A19" s="4" t="s">
        <v>551</v>
      </c>
      <c r="B19" t="s">
        <v>557</v>
      </c>
      <c r="C19" t="s">
        <v>558</v>
      </c>
      <c r="D19" t="s">
        <v>559</v>
      </c>
      <c r="E19" t="s">
        <v>560</v>
      </c>
      <c r="F19" t="s">
        <v>561</v>
      </c>
      <c r="G19" t="s">
        <v>562</v>
      </c>
      <c r="H19" t="s">
        <v>563</v>
      </c>
      <c r="I19" t="s">
        <v>564</v>
      </c>
      <c r="J19" t="s">
        <v>565</v>
      </c>
      <c r="K19" t="s">
        <v>566</v>
      </c>
      <c r="L19" t="s">
        <v>567</v>
      </c>
      <c r="M19" t="s">
        <v>568</v>
      </c>
      <c r="N19" t="s">
        <v>552</v>
      </c>
    </row>
    <row r="20" spans="1:14" x14ac:dyDescent="0.25">
      <c r="A20" s="5" t="s">
        <v>19</v>
      </c>
      <c r="B20" s="12">
        <v>6306.6483333333335</v>
      </c>
      <c r="C20" s="12">
        <v>8937.02</v>
      </c>
      <c r="D20" s="12"/>
      <c r="E20" s="12">
        <v>7106.1533333333346</v>
      </c>
      <c r="F20" s="12">
        <v>6891.8249999999998</v>
      </c>
      <c r="G20" s="12">
        <v>8590.85</v>
      </c>
      <c r="H20" s="12">
        <v>6543.2600000000011</v>
      </c>
      <c r="I20" s="12">
        <v>7393.0950000000003</v>
      </c>
      <c r="J20" s="12">
        <v>7082.7160000000003</v>
      </c>
      <c r="K20" s="13">
        <v>7037.0571428571429</v>
      </c>
      <c r="L20" s="13">
        <v>7804.3619999999992</v>
      </c>
      <c r="M20" s="13">
        <v>8985.93</v>
      </c>
      <c r="N20" s="12">
        <v>7304.7391304347839</v>
      </c>
    </row>
    <row r="21" spans="1:14" x14ac:dyDescent="0.25">
      <c r="A21" s="5" t="s">
        <v>10</v>
      </c>
      <c r="B21" s="12">
        <v>147.82</v>
      </c>
      <c r="C21" s="12">
        <v>170.10999999999999</v>
      </c>
      <c r="D21" s="12">
        <v>154.66000000000003</v>
      </c>
      <c r="E21" s="12">
        <v>139.4375</v>
      </c>
      <c r="F21" s="12"/>
      <c r="G21" s="12">
        <v>141.02500000000001</v>
      </c>
      <c r="H21" s="12">
        <v>152.25799999999998</v>
      </c>
      <c r="I21" s="12">
        <v>144.92166666666668</v>
      </c>
      <c r="J21" s="12">
        <v>158.37333333333331</v>
      </c>
      <c r="K21" s="13">
        <v>129.28</v>
      </c>
      <c r="L21" s="13">
        <v>137.32000000000002</v>
      </c>
      <c r="M21" s="13">
        <v>143.32166666666666</v>
      </c>
      <c r="N21" s="12">
        <v>146.98773584905661</v>
      </c>
    </row>
    <row r="22" spans="1:14" x14ac:dyDescent="0.25">
      <c r="A22" s="5" t="s">
        <v>60</v>
      </c>
      <c r="B22" s="12">
        <v>860.50666666666666</v>
      </c>
      <c r="C22" s="12">
        <v>917.85249999999996</v>
      </c>
      <c r="D22" s="12">
        <v>861.89428571428573</v>
      </c>
      <c r="E22" s="12">
        <v>888.29</v>
      </c>
      <c r="F22" s="12">
        <v>907.62285714285724</v>
      </c>
      <c r="G22" s="12">
        <v>969.94</v>
      </c>
      <c r="H22" s="12">
        <v>863.91000000000008</v>
      </c>
      <c r="I22" s="12">
        <v>909.99166666666667</v>
      </c>
      <c r="J22" s="12">
        <v>883.82</v>
      </c>
      <c r="K22" s="13">
        <v>909.53749999999991</v>
      </c>
      <c r="L22" s="13">
        <v>895.53000000000009</v>
      </c>
      <c r="M22" s="13">
        <v>898.64428571428573</v>
      </c>
      <c r="N22" s="12">
        <v>894.1314285714285</v>
      </c>
    </row>
    <row r="23" spans="1:14" x14ac:dyDescent="0.25">
      <c r="A23" s="5" t="s">
        <v>54</v>
      </c>
      <c r="B23" s="12">
        <v>37.1</v>
      </c>
      <c r="C23" s="12">
        <v>29.504999999999999</v>
      </c>
      <c r="D23" s="12">
        <v>33.589999999999996</v>
      </c>
      <c r="E23" s="12">
        <v>24.48</v>
      </c>
      <c r="F23" s="12">
        <v>34.910000000000004</v>
      </c>
      <c r="G23" s="12">
        <v>37.994</v>
      </c>
      <c r="H23" s="12">
        <v>27.896000000000004</v>
      </c>
      <c r="I23" s="12">
        <v>33.1875</v>
      </c>
      <c r="J23" s="12">
        <v>35.585999999999999</v>
      </c>
      <c r="K23" s="13">
        <v>30.77333333333333</v>
      </c>
      <c r="L23" s="13">
        <v>30.774000000000001</v>
      </c>
      <c r="M23" s="13">
        <v>30.279999999999994</v>
      </c>
      <c r="N23" s="12">
        <v>32.130892857142854</v>
      </c>
    </row>
    <row r="24" spans="1:14" x14ac:dyDescent="0.25">
      <c r="A24" s="5" t="s">
        <v>52</v>
      </c>
      <c r="B24" s="12">
        <v>290.28500000000003</v>
      </c>
      <c r="C24" s="12">
        <v>247.58250000000001</v>
      </c>
      <c r="D24" s="12">
        <v>321.73833333333334</v>
      </c>
      <c r="E24" s="12">
        <v>295.15000000000003</v>
      </c>
      <c r="F24" s="12">
        <v>314.82499999999999</v>
      </c>
      <c r="G24" s="12">
        <v>251.85999999999999</v>
      </c>
      <c r="H24" s="12">
        <v>300.99</v>
      </c>
      <c r="I24" s="12">
        <v>242.82</v>
      </c>
      <c r="J24" s="12">
        <v>245.78666666666666</v>
      </c>
      <c r="K24" s="13">
        <v>255.8</v>
      </c>
      <c r="L24" s="13">
        <v>267.83857142857147</v>
      </c>
      <c r="M24" s="13">
        <v>280.46666666666664</v>
      </c>
      <c r="N24" s="12">
        <v>283.73644444444449</v>
      </c>
    </row>
    <row r="25" spans="1:14" x14ac:dyDescent="0.25">
      <c r="A25" s="5" t="s">
        <v>22</v>
      </c>
      <c r="B25" s="12">
        <v>2.2314285714285718</v>
      </c>
      <c r="C25" s="12">
        <v>2.0416666666666665</v>
      </c>
      <c r="D25" s="12">
        <v>2.3285714285714287</v>
      </c>
      <c r="E25" s="12">
        <v>2.0099999999999998</v>
      </c>
      <c r="F25" s="12">
        <v>1.6975</v>
      </c>
      <c r="G25" s="12">
        <v>1.81</v>
      </c>
      <c r="H25" s="12">
        <v>1.3625000000000003</v>
      </c>
      <c r="I25" s="12">
        <v>1.906666666666667</v>
      </c>
      <c r="J25" s="12">
        <v>2.4749999999999996</v>
      </c>
      <c r="K25" s="13">
        <v>2.585</v>
      </c>
      <c r="L25" s="13">
        <v>1.8133333333333335</v>
      </c>
      <c r="M25" s="13">
        <v>1.4849999999999999</v>
      </c>
      <c r="N25" s="12">
        <v>1.9810416666666668</v>
      </c>
    </row>
    <row r="26" spans="1:14" x14ac:dyDescent="0.25">
      <c r="A26" s="5" t="s">
        <v>29</v>
      </c>
      <c r="B26" s="12">
        <v>238.82000000000002</v>
      </c>
      <c r="C26" s="12">
        <v>249.55500000000001</v>
      </c>
      <c r="D26" s="12">
        <v>197.35500000000002</v>
      </c>
      <c r="E26" s="12">
        <v>272.22000000000003</v>
      </c>
      <c r="F26" s="12">
        <v>248.82249999999999</v>
      </c>
      <c r="G26" s="12">
        <v>206.89666666666668</v>
      </c>
      <c r="H26" s="12">
        <v>200.26666666666668</v>
      </c>
      <c r="I26" s="12">
        <v>259.82249999999999</v>
      </c>
      <c r="J26" s="12">
        <v>205.01000000000002</v>
      </c>
      <c r="K26" s="13">
        <v>229.25833333333335</v>
      </c>
      <c r="L26" s="13">
        <v>201.58800000000002</v>
      </c>
      <c r="M26" s="13">
        <v>265.47000000000003</v>
      </c>
      <c r="N26" s="12">
        <v>222.48933333333335</v>
      </c>
    </row>
    <row r="27" spans="1:14" x14ac:dyDescent="0.25">
      <c r="A27" s="5" t="s">
        <v>38</v>
      </c>
      <c r="B27" s="12">
        <v>17.169999999999998</v>
      </c>
      <c r="C27" s="12">
        <v>11.274999999999999</v>
      </c>
      <c r="D27" s="12">
        <v>18.549999999999997</v>
      </c>
      <c r="E27" s="12">
        <v>15.121666666666664</v>
      </c>
      <c r="F27" s="12">
        <v>14.783333333333331</v>
      </c>
      <c r="G27" s="12">
        <v>16.504999999999999</v>
      </c>
      <c r="H27" s="12">
        <v>15.576000000000002</v>
      </c>
      <c r="I27" s="12">
        <v>15.152857142857142</v>
      </c>
      <c r="J27" s="12">
        <v>12.592499999999999</v>
      </c>
      <c r="K27" s="13">
        <v>18.350000000000001</v>
      </c>
      <c r="L27" s="13">
        <v>15.7</v>
      </c>
      <c r="M27" s="13"/>
      <c r="N27" s="12">
        <v>15.254285714285716</v>
      </c>
    </row>
    <row r="28" spans="1:14" x14ac:dyDescent="0.25">
      <c r="A28" s="5" t="s">
        <v>15</v>
      </c>
      <c r="B28" s="12">
        <v>10.78</v>
      </c>
      <c r="C28" s="12">
        <v>11.306666666666665</v>
      </c>
      <c r="D28" s="12">
        <v>11.022499999999999</v>
      </c>
      <c r="E28" s="12">
        <v>9.7442857142857147</v>
      </c>
      <c r="F28" s="12">
        <v>8.492222222222221</v>
      </c>
      <c r="G28" s="12">
        <v>11.046666666666667</v>
      </c>
      <c r="H28" s="12">
        <v>10.346</v>
      </c>
      <c r="I28" s="12">
        <v>8.8733333333333331</v>
      </c>
      <c r="J28" s="12">
        <v>9.2375000000000007</v>
      </c>
      <c r="K28" s="13">
        <v>12.326666666666666</v>
      </c>
      <c r="L28" s="13">
        <v>8.663333333333334</v>
      </c>
      <c r="M28" s="13">
        <v>12.465999999999999</v>
      </c>
      <c r="N28" s="12">
        <v>10.275833333333333</v>
      </c>
    </row>
    <row r="29" spans="1:14" x14ac:dyDescent="0.25">
      <c r="A29" s="5" t="s">
        <v>41</v>
      </c>
      <c r="B29" s="12">
        <v>149.83000000000001</v>
      </c>
      <c r="C29" s="12">
        <v>178.87</v>
      </c>
      <c r="D29" s="12">
        <v>139.55666666666667</v>
      </c>
      <c r="E29" s="12">
        <v>153.75857142857143</v>
      </c>
      <c r="F29" s="12">
        <v>142.39499999999998</v>
      </c>
      <c r="G29" s="12">
        <v>156.79333333333332</v>
      </c>
      <c r="H29" s="12">
        <v>156.97</v>
      </c>
      <c r="I29" s="12">
        <v>135.91999999999999</v>
      </c>
      <c r="J29" s="12">
        <v>137.91</v>
      </c>
      <c r="K29" s="13">
        <v>155.36000000000001</v>
      </c>
      <c r="L29" s="13">
        <v>133.13</v>
      </c>
      <c r="M29" s="13">
        <v>140.16800000000001</v>
      </c>
      <c r="N29" s="12">
        <v>149.20469387755102</v>
      </c>
    </row>
    <row r="30" spans="1:14" x14ac:dyDescent="0.25">
      <c r="A30" s="5" t="s">
        <v>552</v>
      </c>
      <c r="B30">
        <v>958.04956521739098</v>
      </c>
      <c r="C30">
        <v>424.95162162162177</v>
      </c>
      <c r="D30">
        <v>221.82159999999993</v>
      </c>
      <c r="E30">
        <v>1037.5091666666665</v>
      </c>
      <c r="F30">
        <v>770.69500000000005</v>
      </c>
      <c r="G30">
        <v>1411.0351515151515</v>
      </c>
      <c r="H30">
        <v>624.25225</v>
      </c>
      <c r="I30">
        <v>549.31116279069772</v>
      </c>
      <c r="J30">
        <v>1011.65976744186</v>
      </c>
      <c r="K30">
        <v>1544.4966666666669</v>
      </c>
      <c r="L30">
        <v>1200.9897500000002</v>
      </c>
      <c r="M30">
        <v>754.07527777777773</v>
      </c>
      <c r="N30">
        <v>854.24510000000021</v>
      </c>
    </row>
    <row r="32" spans="1:14" x14ac:dyDescent="0.25">
      <c r="A32" s="7" t="s">
        <v>574</v>
      </c>
    </row>
    <row r="33" spans="1:67" x14ac:dyDescent="0.25">
      <c r="A33" s="7" t="s">
        <v>575</v>
      </c>
    </row>
    <row r="34" spans="1:67" x14ac:dyDescent="0.25">
      <c r="A34" s="7" t="s">
        <v>576</v>
      </c>
    </row>
    <row r="35" spans="1:67" x14ac:dyDescent="0.25">
      <c r="A35" s="7" t="s">
        <v>577</v>
      </c>
    </row>
    <row r="36" spans="1:67" x14ac:dyDescent="0.25">
      <c r="A36" s="7" t="s">
        <v>578</v>
      </c>
    </row>
    <row r="37" spans="1:67" x14ac:dyDescent="0.25">
      <c r="A37" s="7" t="s">
        <v>579</v>
      </c>
    </row>
    <row r="38" spans="1:67" x14ac:dyDescent="0.25">
      <c r="A38" s="7" t="s">
        <v>580</v>
      </c>
    </row>
    <row r="39" spans="1:67" x14ac:dyDescent="0.25">
      <c r="A39" s="7" t="s">
        <v>581</v>
      </c>
    </row>
    <row r="40" spans="1:67" x14ac:dyDescent="0.25">
      <c r="A40" s="7" t="s">
        <v>582</v>
      </c>
    </row>
    <row r="41" spans="1:67" x14ac:dyDescent="0.25">
      <c r="A41" s="7" t="s">
        <v>583</v>
      </c>
    </row>
    <row r="45" spans="1:67" x14ac:dyDescent="0.25">
      <c r="A45" s="4" t="s">
        <v>554</v>
      </c>
      <c r="B45" s="4" t="s">
        <v>553</v>
      </c>
    </row>
    <row r="46" spans="1:67" x14ac:dyDescent="0.25">
      <c r="B46" t="s">
        <v>17</v>
      </c>
      <c r="N46" t="s">
        <v>584</v>
      </c>
      <c r="O46" t="s">
        <v>24</v>
      </c>
      <c r="AA46" t="s">
        <v>585</v>
      </c>
      <c r="AB46" t="s">
        <v>33</v>
      </c>
      <c r="AN46" t="s">
        <v>586</v>
      </c>
      <c r="AO46" t="s">
        <v>43</v>
      </c>
      <c r="BA46" t="s">
        <v>587</v>
      </c>
      <c r="BB46" t="s">
        <v>12</v>
      </c>
      <c r="BN46" t="s">
        <v>588</v>
      </c>
      <c r="BO46" t="s">
        <v>552</v>
      </c>
    </row>
    <row r="47" spans="1:67" x14ac:dyDescent="0.25">
      <c r="A47" s="4" t="s">
        <v>551</v>
      </c>
      <c r="B47" t="s">
        <v>557</v>
      </c>
      <c r="C47" t="s">
        <v>558</v>
      </c>
      <c r="D47" t="s">
        <v>559</v>
      </c>
      <c r="E47" t="s">
        <v>560</v>
      </c>
      <c r="F47" t="s">
        <v>561</v>
      </c>
      <c r="G47" t="s">
        <v>562</v>
      </c>
      <c r="H47" t="s">
        <v>563</v>
      </c>
      <c r="I47" t="s">
        <v>564</v>
      </c>
      <c r="J47" t="s">
        <v>565</v>
      </c>
      <c r="K47" t="s">
        <v>566</v>
      </c>
      <c r="L47" t="s">
        <v>567</v>
      </c>
      <c r="M47" t="s">
        <v>568</v>
      </c>
      <c r="O47" t="s">
        <v>557</v>
      </c>
      <c r="P47" t="s">
        <v>558</v>
      </c>
      <c r="Q47" t="s">
        <v>559</v>
      </c>
      <c r="R47" t="s">
        <v>560</v>
      </c>
      <c r="S47" t="s">
        <v>561</v>
      </c>
      <c r="T47" t="s">
        <v>562</v>
      </c>
      <c r="U47" t="s">
        <v>563</v>
      </c>
      <c r="V47" t="s">
        <v>564</v>
      </c>
      <c r="W47" t="s">
        <v>565</v>
      </c>
      <c r="X47" t="s">
        <v>566</v>
      </c>
      <c r="Y47" t="s">
        <v>567</v>
      </c>
      <c r="Z47" t="s">
        <v>568</v>
      </c>
      <c r="AB47" t="s">
        <v>557</v>
      </c>
      <c r="AC47" t="s">
        <v>558</v>
      </c>
      <c r="AD47" t="s">
        <v>559</v>
      </c>
      <c r="AE47" t="s">
        <v>560</v>
      </c>
      <c r="AF47" t="s">
        <v>561</v>
      </c>
      <c r="AG47" t="s">
        <v>562</v>
      </c>
      <c r="AH47" t="s">
        <v>563</v>
      </c>
      <c r="AI47" t="s">
        <v>564</v>
      </c>
      <c r="AJ47" t="s">
        <v>565</v>
      </c>
      <c r="AK47" t="s">
        <v>566</v>
      </c>
      <c r="AL47" t="s">
        <v>567</v>
      </c>
      <c r="AM47" t="s">
        <v>568</v>
      </c>
      <c r="AO47" t="s">
        <v>557</v>
      </c>
      <c r="AP47" t="s">
        <v>558</v>
      </c>
      <c r="AQ47" t="s">
        <v>559</v>
      </c>
      <c r="AR47" t="s">
        <v>560</v>
      </c>
      <c r="AS47" t="s">
        <v>561</v>
      </c>
      <c r="AT47" t="s">
        <v>562</v>
      </c>
      <c r="AU47" t="s">
        <v>563</v>
      </c>
      <c r="AV47" t="s">
        <v>564</v>
      </c>
      <c r="AW47" t="s">
        <v>565</v>
      </c>
      <c r="AX47" t="s">
        <v>566</v>
      </c>
      <c r="AY47" t="s">
        <v>567</v>
      </c>
      <c r="AZ47" t="s">
        <v>568</v>
      </c>
      <c r="BB47" t="s">
        <v>557</v>
      </c>
      <c r="BC47" t="s">
        <v>558</v>
      </c>
      <c r="BD47" t="s">
        <v>559</v>
      </c>
      <c r="BE47" t="s">
        <v>560</v>
      </c>
      <c r="BF47" t="s">
        <v>561</v>
      </c>
      <c r="BG47" t="s">
        <v>562</v>
      </c>
      <c r="BH47" t="s">
        <v>563</v>
      </c>
      <c r="BI47" t="s">
        <v>564</v>
      </c>
      <c r="BJ47" t="s">
        <v>565</v>
      </c>
      <c r="BK47" t="s">
        <v>566</v>
      </c>
      <c r="BL47" t="s">
        <v>567</v>
      </c>
      <c r="BM47" t="s">
        <v>568</v>
      </c>
    </row>
    <row r="48" spans="1:67" x14ac:dyDescent="0.25">
      <c r="A48" s="5" t="s">
        <v>19</v>
      </c>
      <c r="B48" s="12">
        <v>6058.9500000000007</v>
      </c>
      <c r="C48" s="12"/>
      <c r="D48" s="12"/>
      <c r="E48" s="12"/>
      <c r="F48" s="12"/>
      <c r="G48" s="12">
        <v>6342.34</v>
      </c>
      <c r="H48" s="12">
        <v>5284.47</v>
      </c>
      <c r="I48" s="12"/>
      <c r="J48" s="12"/>
      <c r="K48" s="13"/>
      <c r="L48" s="13"/>
      <c r="M48" s="13"/>
      <c r="N48" s="12">
        <v>5936.1775000000007</v>
      </c>
      <c r="O48" s="12">
        <v>5099.8599999999997</v>
      </c>
      <c r="P48" s="12"/>
      <c r="Q48" s="12"/>
      <c r="R48" s="12">
        <v>8096.6350000000002</v>
      </c>
      <c r="S48" s="12">
        <v>7501.369999999999</v>
      </c>
      <c r="T48" s="12"/>
      <c r="U48" s="12"/>
      <c r="V48" s="12">
        <v>9331.61</v>
      </c>
      <c r="W48" s="12"/>
      <c r="X48" s="13">
        <v>8104.62</v>
      </c>
      <c r="Y48" s="13">
        <v>5315.45</v>
      </c>
      <c r="Z48" s="13"/>
      <c r="AA48" s="12">
        <v>7380.9437499999995</v>
      </c>
      <c r="AB48" s="12"/>
      <c r="AC48" s="12"/>
      <c r="AD48" s="12"/>
      <c r="AE48" s="12">
        <v>6493.2649999999994</v>
      </c>
      <c r="AF48" s="12">
        <v>6282.2800000000007</v>
      </c>
      <c r="AG48" s="12">
        <v>9909.24</v>
      </c>
      <c r="AH48" s="12">
        <v>9193.59</v>
      </c>
      <c r="AI48" s="12"/>
      <c r="AJ48" s="12">
        <v>5047.01</v>
      </c>
      <c r="AK48" s="13">
        <v>7284.3033333333333</v>
      </c>
      <c r="AL48" s="13">
        <v>8876.25</v>
      </c>
      <c r="AM48" s="13">
        <v>8614</v>
      </c>
      <c r="AN48" s="12">
        <v>7420.3408333333327</v>
      </c>
      <c r="AO48" s="12">
        <v>7431.02</v>
      </c>
      <c r="AP48" s="12">
        <v>8937.02</v>
      </c>
      <c r="AQ48" s="12"/>
      <c r="AR48" s="12"/>
      <c r="AS48" s="12"/>
      <c r="AT48" s="12">
        <v>8900.89</v>
      </c>
      <c r="AU48" s="12"/>
      <c r="AV48" s="12"/>
      <c r="AW48" s="12">
        <v>8878.61</v>
      </c>
      <c r="AX48" s="13"/>
      <c r="AY48" s="13">
        <v>9503.77</v>
      </c>
      <c r="AZ48" s="13"/>
      <c r="BA48" s="12">
        <v>8610.5137500000001</v>
      </c>
      <c r="BB48" s="12">
        <v>5760.09</v>
      </c>
      <c r="BC48" s="12"/>
      <c r="BD48" s="12"/>
      <c r="BE48" s="12">
        <v>6728.5599999999995</v>
      </c>
      <c r="BF48" s="12"/>
      <c r="BG48" s="12"/>
      <c r="BH48" s="12">
        <v>5151.72</v>
      </c>
      <c r="BI48" s="12">
        <v>5454.58</v>
      </c>
      <c r="BJ48" s="12">
        <v>7162.6533333333327</v>
      </c>
      <c r="BK48" s="13">
        <v>6433.956666666666</v>
      </c>
      <c r="BL48" s="13">
        <v>7663.17</v>
      </c>
      <c r="BM48" s="13">
        <v>9357.86</v>
      </c>
      <c r="BN48" s="12">
        <v>6806.9671428571428</v>
      </c>
      <c r="BO48" s="12">
        <v>7304.7391304347802</v>
      </c>
    </row>
    <row r="49" spans="1:67" x14ac:dyDescent="0.25">
      <c r="A49" s="5" t="s">
        <v>10</v>
      </c>
      <c r="B49" s="12">
        <v>120.67</v>
      </c>
      <c r="C49" s="12"/>
      <c r="D49" s="12"/>
      <c r="E49" s="12">
        <v>106.75</v>
      </c>
      <c r="F49" s="12"/>
      <c r="G49" s="12"/>
      <c r="H49" s="12">
        <v>149.44999999999999</v>
      </c>
      <c r="I49" s="12">
        <v>109.08</v>
      </c>
      <c r="J49" s="12">
        <v>126.44499999999999</v>
      </c>
      <c r="K49" s="13"/>
      <c r="L49" s="13">
        <v>125.9</v>
      </c>
      <c r="M49" s="13">
        <v>106.3</v>
      </c>
      <c r="N49" s="12">
        <v>121.88222222222223</v>
      </c>
      <c r="O49" s="12"/>
      <c r="P49" s="12"/>
      <c r="Q49" s="12">
        <v>181.38</v>
      </c>
      <c r="R49" s="12"/>
      <c r="S49" s="12"/>
      <c r="T49" s="12">
        <v>141.02500000000001</v>
      </c>
      <c r="U49" s="12"/>
      <c r="V49" s="12">
        <v>173.5</v>
      </c>
      <c r="W49" s="12">
        <v>187.22</v>
      </c>
      <c r="X49" s="13">
        <v>142.01</v>
      </c>
      <c r="Y49" s="13"/>
      <c r="Z49" s="13"/>
      <c r="AA49" s="12">
        <v>158.31</v>
      </c>
      <c r="AB49" s="12"/>
      <c r="AC49" s="12"/>
      <c r="AD49" s="12">
        <v>134.32999999999998</v>
      </c>
      <c r="AE49" s="12">
        <v>138.79</v>
      </c>
      <c r="AF49" s="12"/>
      <c r="AG49" s="12"/>
      <c r="AH49" s="12">
        <v>155.77499999999998</v>
      </c>
      <c r="AI49" s="12">
        <v>106.14</v>
      </c>
      <c r="AJ49" s="12">
        <v>198.18</v>
      </c>
      <c r="AK49" s="13"/>
      <c r="AL49" s="13"/>
      <c r="AM49" s="13">
        <v>140.22333333333333</v>
      </c>
      <c r="AN49" s="12">
        <v>143.46416666666667</v>
      </c>
      <c r="AO49" s="12">
        <v>192.33500000000001</v>
      </c>
      <c r="AP49" s="12">
        <v>170.10999999999999</v>
      </c>
      <c r="AQ49" s="12"/>
      <c r="AR49" s="12">
        <v>163.44999999999999</v>
      </c>
      <c r="AS49" s="12"/>
      <c r="AT49" s="12"/>
      <c r="AU49" s="12">
        <v>168.75</v>
      </c>
      <c r="AV49" s="12">
        <v>146.77499999999998</v>
      </c>
      <c r="AW49" s="12">
        <v>155.97499999999999</v>
      </c>
      <c r="AX49" s="13">
        <v>132.19999999999999</v>
      </c>
      <c r="AY49" s="13">
        <v>160.16</v>
      </c>
      <c r="AZ49" s="13"/>
      <c r="BA49" s="12">
        <v>163.46615384615384</v>
      </c>
      <c r="BB49" s="12">
        <v>116.88</v>
      </c>
      <c r="BC49" s="12"/>
      <c r="BD49" s="12">
        <v>161.63</v>
      </c>
      <c r="BE49" s="12">
        <v>142.97666666666666</v>
      </c>
      <c r="BF49" s="12"/>
      <c r="BG49" s="12"/>
      <c r="BH49" s="12">
        <v>131.54</v>
      </c>
      <c r="BI49" s="12">
        <v>187.26</v>
      </c>
      <c r="BJ49" s="12"/>
      <c r="BK49" s="13">
        <v>100.9</v>
      </c>
      <c r="BL49" s="13"/>
      <c r="BM49" s="13">
        <v>166.48000000000002</v>
      </c>
      <c r="BN49" s="12">
        <v>144.88416666666669</v>
      </c>
      <c r="BO49" s="12">
        <v>146.98773584905661</v>
      </c>
    </row>
    <row r="50" spans="1:67" x14ac:dyDescent="0.25">
      <c r="A50" s="5" t="s">
        <v>60</v>
      </c>
      <c r="B50" s="12">
        <v>838.27</v>
      </c>
      <c r="C50" s="12">
        <v>906.98</v>
      </c>
      <c r="D50" s="12">
        <v>876.47333333333336</v>
      </c>
      <c r="E50" s="12"/>
      <c r="F50" s="12">
        <v>940.29500000000007</v>
      </c>
      <c r="G50" s="12"/>
      <c r="H50" s="12"/>
      <c r="I50" s="12">
        <v>908.91499999999996</v>
      </c>
      <c r="J50" s="12">
        <v>966.1</v>
      </c>
      <c r="K50" s="13">
        <v>872.33</v>
      </c>
      <c r="L50" s="13">
        <v>832.8</v>
      </c>
      <c r="M50" s="13">
        <v>854.11999999999989</v>
      </c>
      <c r="N50" s="12">
        <v>887.11199999999997</v>
      </c>
      <c r="O50" s="12"/>
      <c r="P50" s="12">
        <v>930.65499999999997</v>
      </c>
      <c r="Q50" s="12">
        <v>811</v>
      </c>
      <c r="R50" s="12">
        <v>994.88</v>
      </c>
      <c r="S50" s="12">
        <v>876.63</v>
      </c>
      <c r="T50" s="12"/>
      <c r="U50" s="12"/>
      <c r="V50" s="12"/>
      <c r="W50" s="12"/>
      <c r="X50" s="13">
        <v>989.93</v>
      </c>
      <c r="Y50" s="13"/>
      <c r="Z50" s="13"/>
      <c r="AA50" s="12">
        <v>922.29166666666663</v>
      </c>
      <c r="AB50" s="12"/>
      <c r="AC50" s="12"/>
      <c r="AD50" s="12">
        <v>855.91</v>
      </c>
      <c r="AE50" s="12">
        <v>830.68</v>
      </c>
      <c r="AF50" s="12"/>
      <c r="AG50" s="12"/>
      <c r="AH50" s="12"/>
      <c r="AI50" s="12">
        <v>919.08</v>
      </c>
      <c r="AJ50" s="12">
        <v>960.28</v>
      </c>
      <c r="AK50" s="13"/>
      <c r="AL50" s="13">
        <v>856.21</v>
      </c>
      <c r="AM50" s="13">
        <v>936.82999999999993</v>
      </c>
      <c r="AN50" s="12">
        <v>894.00374999999997</v>
      </c>
      <c r="AO50" s="12">
        <v>871.625</v>
      </c>
      <c r="AP50" s="12"/>
      <c r="AQ50" s="12">
        <v>896.36</v>
      </c>
      <c r="AR50" s="12"/>
      <c r="AS50" s="12">
        <v>882.21999999999991</v>
      </c>
      <c r="AT50" s="12"/>
      <c r="AU50" s="12"/>
      <c r="AV50" s="12">
        <v>871.78500000000008</v>
      </c>
      <c r="AW50" s="12">
        <v>844.38</v>
      </c>
      <c r="AX50" s="13"/>
      <c r="AY50" s="13">
        <v>971.94</v>
      </c>
      <c r="AZ50" s="13">
        <v>927.245</v>
      </c>
      <c r="BA50" s="12">
        <v>891.7208333333333</v>
      </c>
      <c r="BB50" s="12"/>
      <c r="BC50" s="12">
        <v>903.12</v>
      </c>
      <c r="BD50" s="12">
        <v>840.57</v>
      </c>
      <c r="BE50" s="12">
        <v>863.8</v>
      </c>
      <c r="BF50" s="12">
        <v>949.48</v>
      </c>
      <c r="BG50" s="12">
        <v>969.94</v>
      </c>
      <c r="BH50" s="12">
        <v>863.91000000000008</v>
      </c>
      <c r="BI50" s="12">
        <v>979.47</v>
      </c>
      <c r="BJ50" s="12">
        <v>824.17000000000007</v>
      </c>
      <c r="BK50" s="13">
        <v>887.94500000000005</v>
      </c>
      <c r="BL50" s="13">
        <v>928.01</v>
      </c>
      <c r="BM50" s="13"/>
      <c r="BN50" s="12">
        <v>891.88333333333355</v>
      </c>
      <c r="BO50" s="12">
        <v>894.13142857142884</v>
      </c>
    </row>
    <row r="51" spans="1:67" x14ac:dyDescent="0.25">
      <c r="A51" s="5" t="s">
        <v>54</v>
      </c>
      <c r="B51" s="12">
        <v>34.32</v>
      </c>
      <c r="C51" s="12"/>
      <c r="D51" s="12">
        <v>39</v>
      </c>
      <c r="E51" s="12">
        <v>28.475000000000001</v>
      </c>
      <c r="F51" s="12">
        <v>23.55</v>
      </c>
      <c r="G51" s="12"/>
      <c r="H51" s="12">
        <v>21.46</v>
      </c>
      <c r="I51" s="12">
        <v>35.33</v>
      </c>
      <c r="J51" s="12"/>
      <c r="K51" s="13"/>
      <c r="L51" s="13">
        <v>30.6</v>
      </c>
      <c r="M51" s="13"/>
      <c r="N51" s="12">
        <v>30.614444444444448</v>
      </c>
      <c r="O51" s="12"/>
      <c r="P51" s="12">
        <v>21.65</v>
      </c>
      <c r="Q51" s="12">
        <v>35.99666666666667</v>
      </c>
      <c r="R51" s="12">
        <v>20.3</v>
      </c>
      <c r="S51" s="12">
        <v>46.27</v>
      </c>
      <c r="T51" s="12"/>
      <c r="U51" s="12">
        <v>31.515000000000001</v>
      </c>
      <c r="V51" s="12">
        <v>27.555</v>
      </c>
      <c r="W51" s="12">
        <v>41.31</v>
      </c>
      <c r="X51" s="13">
        <v>35.375</v>
      </c>
      <c r="Y51" s="13"/>
      <c r="Z51" s="13"/>
      <c r="AA51" s="12">
        <v>33.408571428571427</v>
      </c>
      <c r="AB51" s="12"/>
      <c r="AC51" s="12">
        <v>29.86</v>
      </c>
      <c r="AD51" s="12">
        <v>34.97</v>
      </c>
      <c r="AE51" s="12"/>
      <c r="AF51" s="12"/>
      <c r="AG51" s="12">
        <v>32.31</v>
      </c>
      <c r="AH51" s="12">
        <v>27.495000000000001</v>
      </c>
      <c r="AI51" s="12"/>
      <c r="AJ51" s="12">
        <v>30.965</v>
      </c>
      <c r="AK51" s="13">
        <v>33.055</v>
      </c>
      <c r="AL51" s="13">
        <v>29.65</v>
      </c>
      <c r="AM51" s="13">
        <v>21.66</v>
      </c>
      <c r="AN51" s="12">
        <v>30.094166666666663</v>
      </c>
      <c r="AO51" s="12"/>
      <c r="AP51" s="12">
        <v>33.32</v>
      </c>
      <c r="AQ51" s="12"/>
      <c r="AR51" s="12">
        <v>20.67</v>
      </c>
      <c r="AS51" s="12"/>
      <c r="AT51" s="12">
        <v>35.115000000000002</v>
      </c>
      <c r="AU51" s="12"/>
      <c r="AV51" s="12"/>
      <c r="AW51" s="12"/>
      <c r="AX51" s="13">
        <v>23.89</v>
      </c>
      <c r="AY51" s="13">
        <v>20.399999999999999</v>
      </c>
      <c r="AZ51" s="13">
        <v>40.28</v>
      </c>
      <c r="BA51" s="12">
        <v>30.328888888888887</v>
      </c>
      <c r="BB51" s="12">
        <v>39.879999999999995</v>
      </c>
      <c r="BC51" s="12">
        <v>33.19</v>
      </c>
      <c r="BD51" s="12">
        <v>26.585000000000001</v>
      </c>
      <c r="BE51" s="12"/>
      <c r="BF51" s="12"/>
      <c r="BG51" s="12">
        <v>43.715000000000003</v>
      </c>
      <c r="BH51" s="12"/>
      <c r="BI51" s="12">
        <v>42.31</v>
      </c>
      <c r="BJ51" s="12">
        <v>33.380000000000003</v>
      </c>
      <c r="BK51" s="13"/>
      <c r="BL51" s="13">
        <v>43.57</v>
      </c>
      <c r="BM51" s="13">
        <v>24.59</v>
      </c>
      <c r="BN51" s="12">
        <v>35.165833333333332</v>
      </c>
      <c r="BO51" s="12">
        <v>32.130892857142861</v>
      </c>
    </row>
    <row r="52" spans="1:67" x14ac:dyDescent="0.25">
      <c r="A52" s="5" t="s">
        <v>52</v>
      </c>
      <c r="B52" s="12">
        <v>246.14</v>
      </c>
      <c r="C52" s="12"/>
      <c r="D52" s="12">
        <v>346.16</v>
      </c>
      <c r="E52" s="12">
        <v>282.5</v>
      </c>
      <c r="F52" s="12"/>
      <c r="G52" s="12"/>
      <c r="H52" s="12"/>
      <c r="I52" s="12"/>
      <c r="J52" s="12">
        <v>226.49</v>
      </c>
      <c r="K52" s="13"/>
      <c r="L52" s="13">
        <v>246.9</v>
      </c>
      <c r="M52" s="13">
        <v>278.12</v>
      </c>
      <c r="N52" s="12">
        <v>271.05166666666668</v>
      </c>
      <c r="O52" s="12">
        <v>317.32500000000005</v>
      </c>
      <c r="P52" s="12">
        <v>276.745</v>
      </c>
      <c r="Q52" s="12">
        <v>294.24</v>
      </c>
      <c r="R52" s="12"/>
      <c r="S52" s="12">
        <v>288.15499999999997</v>
      </c>
      <c r="T52" s="12"/>
      <c r="U52" s="12"/>
      <c r="V52" s="12"/>
      <c r="W52" s="12">
        <v>271.02999999999997</v>
      </c>
      <c r="X52" s="13"/>
      <c r="Y52" s="13">
        <v>316.51499999999999</v>
      </c>
      <c r="Z52" s="13"/>
      <c r="AA52" s="12">
        <v>296.27500000000003</v>
      </c>
      <c r="AB52" s="12"/>
      <c r="AC52" s="12"/>
      <c r="AD52" s="12">
        <v>315.2</v>
      </c>
      <c r="AE52" s="12"/>
      <c r="AF52" s="12">
        <v>381.95</v>
      </c>
      <c r="AG52" s="12"/>
      <c r="AH52" s="12"/>
      <c r="AI52" s="12"/>
      <c r="AJ52" s="12"/>
      <c r="AK52" s="13"/>
      <c r="AL52" s="13"/>
      <c r="AM52" s="13"/>
      <c r="AN52" s="12">
        <v>348.57499999999999</v>
      </c>
      <c r="AO52" s="12">
        <v>282.44</v>
      </c>
      <c r="AP52" s="12">
        <v>202.33</v>
      </c>
      <c r="AQ52" s="12">
        <v>324.94333333333333</v>
      </c>
      <c r="AR52" s="12">
        <v>348.06</v>
      </c>
      <c r="AS52" s="12">
        <v>301.04000000000002</v>
      </c>
      <c r="AT52" s="12">
        <v>227.26</v>
      </c>
      <c r="AU52" s="12">
        <v>314.06</v>
      </c>
      <c r="AV52" s="12"/>
      <c r="AW52" s="12">
        <v>239.84</v>
      </c>
      <c r="AX52" s="13"/>
      <c r="AY52" s="13">
        <v>236.4366666666667</v>
      </c>
      <c r="AZ52" s="13"/>
      <c r="BA52" s="12">
        <v>277.25785714285718</v>
      </c>
      <c r="BB52" s="12">
        <v>296.04000000000002</v>
      </c>
      <c r="BC52" s="12">
        <v>234.51</v>
      </c>
      <c r="BD52" s="12"/>
      <c r="BE52" s="12">
        <v>254.89</v>
      </c>
      <c r="BF52" s="12"/>
      <c r="BG52" s="12">
        <v>276.45999999999998</v>
      </c>
      <c r="BH52" s="12">
        <v>297.72250000000003</v>
      </c>
      <c r="BI52" s="12">
        <v>242.82</v>
      </c>
      <c r="BJ52" s="12"/>
      <c r="BK52" s="13">
        <v>255.8</v>
      </c>
      <c r="BL52" s="13">
        <v>285.63</v>
      </c>
      <c r="BM52" s="13">
        <v>281.64</v>
      </c>
      <c r="BN52" s="12">
        <v>276.94769230769231</v>
      </c>
      <c r="BO52" s="12">
        <v>283.73644444444443</v>
      </c>
    </row>
    <row r="53" spans="1:67" x14ac:dyDescent="0.25">
      <c r="A53" s="5" t="s">
        <v>22</v>
      </c>
      <c r="B53" s="12">
        <v>1.41</v>
      </c>
      <c r="C53" s="12"/>
      <c r="D53" s="12">
        <v>1.71</v>
      </c>
      <c r="E53" s="12"/>
      <c r="F53" s="12"/>
      <c r="G53" s="12">
        <v>1.42</v>
      </c>
      <c r="H53" s="12">
        <v>1.06</v>
      </c>
      <c r="I53" s="12"/>
      <c r="J53" s="12"/>
      <c r="K53" s="13">
        <v>2.5499999999999998</v>
      </c>
      <c r="L53" s="13">
        <v>1.62</v>
      </c>
      <c r="M53" s="13"/>
      <c r="N53" s="12">
        <v>1.6271428571428568</v>
      </c>
      <c r="O53" s="12">
        <v>2.4049999999999998</v>
      </c>
      <c r="P53" s="12"/>
      <c r="Q53" s="12">
        <v>2.72</v>
      </c>
      <c r="R53" s="12"/>
      <c r="S53" s="12"/>
      <c r="T53" s="12"/>
      <c r="U53" s="12">
        <v>2.1</v>
      </c>
      <c r="V53" s="12">
        <v>2.92</v>
      </c>
      <c r="W53" s="12">
        <v>2.4749999999999996</v>
      </c>
      <c r="X53" s="13"/>
      <c r="Y53" s="13">
        <v>2.2000000000000002</v>
      </c>
      <c r="Z53" s="13"/>
      <c r="AA53" s="12">
        <v>2.4624999999999999</v>
      </c>
      <c r="AB53" s="12"/>
      <c r="AC53" s="12">
        <v>2.73</v>
      </c>
      <c r="AD53" s="12">
        <v>2.23</v>
      </c>
      <c r="AE53" s="12">
        <v>2.0099999999999998</v>
      </c>
      <c r="AF53" s="12">
        <v>1.5449999999999999</v>
      </c>
      <c r="AG53" s="12">
        <v>2.2000000000000002</v>
      </c>
      <c r="AH53" s="12">
        <v>1.06</v>
      </c>
      <c r="AI53" s="12">
        <v>1.24</v>
      </c>
      <c r="AJ53" s="12"/>
      <c r="AK53" s="13">
        <v>2.62</v>
      </c>
      <c r="AL53" s="13"/>
      <c r="AM53" s="13"/>
      <c r="AN53" s="12">
        <v>1.919</v>
      </c>
      <c r="AO53" s="12">
        <v>2.36</v>
      </c>
      <c r="AP53" s="12">
        <v>1.76</v>
      </c>
      <c r="AQ53" s="12">
        <v>2.3233333333333333</v>
      </c>
      <c r="AR53" s="12"/>
      <c r="AS53" s="12">
        <v>1.33</v>
      </c>
      <c r="AT53" s="12"/>
      <c r="AU53" s="12">
        <v>1.23</v>
      </c>
      <c r="AV53" s="12"/>
      <c r="AW53" s="12"/>
      <c r="AX53" s="13"/>
      <c r="AY53" s="13"/>
      <c r="AZ53" s="13">
        <v>1.4849999999999999</v>
      </c>
      <c r="BA53" s="12">
        <v>1.7949999999999999</v>
      </c>
      <c r="BB53" s="12">
        <v>2.3466666666666671</v>
      </c>
      <c r="BC53" s="12">
        <v>1.94</v>
      </c>
      <c r="BD53" s="12">
        <v>2.67</v>
      </c>
      <c r="BE53" s="12"/>
      <c r="BF53" s="12">
        <v>1.9575</v>
      </c>
      <c r="BG53" s="12"/>
      <c r="BH53" s="12"/>
      <c r="BI53" s="12">
        <v>1.56</v>
      </c>
      <c r="BJ53" s="12"/>
      <c r="BK53" s="13"/>
      <c r="BL53" s="13"/>
      <c r="BM53" s="13"/>
      <c r="BN53" s="12">
        <v>2.066153846153846</v>
      </c>
      <c r="BO53" s="12">
        <v>1.9810416666666668</v>
      </c>
    </row>
    <row r="54" spans="1:67" x14ac:dyDescent="0.25">
      <c r="A54" s="5" t="s">
        <v>29</v>
      </c>
      <c r="B54" s="12"/>
      <c r="C54" s="12"/>
      <c r="D54" s="12">
        <v>203.37</v>
      </c>
      <c r="E54" s="12"/>
      <c r="F54" s="12">
        <v>234.5</v>
      </c>
      <c r="G54" s="12">
        <v>182.93</v>
      </c>
      <c r="H54" s="12"/>
      <c r="I54" s="12"/>
      <c r="J54" s="12"/>
      <c r="K54" s="13">
        <v>270.8</v>
      </c>
      <c r="L54" s="13">
        <v>208.73500000000001</v>
      </c>
      <c r="M54" s="13">
        <v>265.47000000000003</v>
      </c>
      <c r="N54" s="12">
        <v>224.93428571428575</v>
      </c>
      <c r="O54" s="12">
        <v>232.58</v>
      </c>
      <c r="P54" s="12">
        <v>207.33</v>
      </c>
      <c r="Q54" s="12">
        <v>225.82</v>
      </c>
      <c r="R54" s="12">
        <v>272.22000000000003</v>
      </c>
      <c r="S54" s="12"/>
      <c r="T54" s="12">
        <v>205.73</v>
      </c>
      <c r="U54" s="12">
        <v>150.83000000000001</v>
      </c>
      <c r="V54" s="12"/>
      <c r="W54" s="12">
        <v>194.52</v>
      </c>
      <c r="X54" s="13"/>
      <c r="Y54" s="13">
        <v>150.94</v>
      </c>
      <c r="Z54" s="13"/>
      <c r="AA54" s="12">
        <v>204.99625</v>
      </c>
      <c r="AB54" s="12">
        <v>192.13</v>
      </c>
      <c r="AC54" s="12">
        <v>291.77999999999997</v>
      </c>
      <c r="AD54" s="12">
        <v>200.97666666666669</v>
      </c>
      <c r="AE54" s="12"/>
      <c r="AF54" s="12">
        <v>253.66</v>
      </c>
      <c r="AG54" s="12">
        <v>232.03</v>
      </c>
      <c r="AH54" s="12"/>
      <c r="AI54" s="12">
        <v>277.36</v>
      </c>
      <c r="AJ54" s="12">
        <v>211.02500000000001</v>
      </c>
      <c r="AK54" s="13">
        <v>232.42249999999999</v>
      </c>
      <c r="AL54" s="13"/>
      <c r="AM54" s="13"/>
      <c r="AN54" s="12">
        <v>228.68785714285715</v>
      </c>
      <c r="AO54" s="12">
        <v>291.75</v>
      </c>
      <c r="AP54" s="12"/>
      <c r="AQ54" s="12">
        <v>152.01</v>
      </c>
      <c r="AR54" s="12"/>
      <c r="AS54" s="12">
        <v>286.64999999999998</v>
      </c>
      <c r="AT54" s="12"/>
      <c r="AU54" s="12">
        <v>224.98500000000001</v>
      </c>
      <c r="AV54" s="12">
        <v>292.98</v>
      </c>
      <c r="AW54" s="12">
        <v>170.05</v>
      </c>
      <c r="AX54" s="13"/>
      <c r="AY54" s="13">
        <v>219.76499999999999</v>
      </c>
      <c r="AZ54" s="13"/>
      <c r="BA54" s="12">
        <v>231.43777777777774</v>
      </c>
      <c r="BB54" s="12"/>
      <c r="BC54" s="12"/>
      <c r="BD54" s="12"/>
      <c r="BE54" s="12"/>
      <c r="BF54" s="12">
        <v>220.48</v>
      </c>
      <c r="BG54" s="12"/>
      <c r="BH54" s="12"/>
      <c r="BI54" s="12">
        <v>234.47499999999999</v>
      </c>
      <c r="BJ54" s="12">
        <v>216.15</v>
      </c>
      <c r="BK54" s="13">
        <v>175.06</v>
      </c>
      <c r="BL54" s="13"/>
      <c r="BM54" s="13"/>
      <c r="BN54" s="12">
        <v>216.13428571428571</v>
      </c>
      <c r="BO54" s="12">
        <v>222.48933333333329</v>
      </c>
    </row>
    <row r="55" spans="1:67" x14ac:dyDescent="0.25">
      <c r="A55" s="5" t="s">
        <v>38</v>
      </c>
      <c r="B55" s="12"/>
      <c r="C55" s="12"/>
      <c r="D55" s="12">
        <v>18.489999999999998</v>
      </c>
      <c r="E55" s="12"/>
      <c r="F55" s="12">
        <v>18.63</v>
      </c>
      <c r="G55" s="12">
        <v>17.63</v>
      </c>
      <c r="H55" s="12">
        <v>15.290000000000001</v>
      </c>
      <c r="I55" s="12">
        <v>15.365</v>
      </c>
      <c r="J55" s="12">
        <v>13.12</v>
      </c>
      <c r="K55" s="13"/>
      <c r="L55" s="13"/>
      <c r="M55" s="13"/>
      <c r="N55" s="12">
        <v>16.052222222222223</v>
      </c>
      <c r="O55" s="12">
        <v>13.84</v>
      </c>
      <c r="P55" s="12"/>
      <c r="Q55" s="12"/>
      <c r="R55" s="12">
        <v>13.976666666666667</v>
      </c>
      <c r="S55" s="12">
        <v>13.97</v>
      </c>
      <c r="T55" s="12"/>
      <c r="U55" s="12">
        <v>15.66</v>
      </c>
      <c r="V55" s="12">
        <v>12.015000000000001</v>
      </c>
      <c r="W55" s="12">
        <v>10.43</v>
      </c>
      <c r="X55" s="13"/>
      <c r="Y55" s="13">
        <v>11.86</v>
      </c>
      <c r="Z55" s="13"/>
      <c r="AA55" s="12">
        <v>13.172000000000002</v>
      </c>
      <c r="AB55" s="12">
        <v>18.22</v>
      </c>
      <c r="AC55" s="12">
        <v>11.53</v>
      </c>
      <c r="AD55" s="12"/>
      <c r="AE55" s="12"/>
      <c r="AF55" s="12">
        <v>12.07</v>
      </c>
      <c r="AG55" s="12">
        <v>14.234999999999999</v>
      </c>
      <c r="AH55" s="12"/>
      <c r="AI55" s="12">
        <v>17.68</v>
      </c>
      <c r="AJ55" s="12">
        <v>13.41</v>
      </c>
      <c r="AK55" s="13">
        <v>18.350000000000001</v>
      </c>
      <c r="AL55" s="13">
        <v>19.54</v>
      </c>
      <c r="AM55" s="13"/>
      <c r="AN55" s="12">
        <v>15.487272727272726</v>
      </c>
      <c r="AO55" s="12">
        <v>19.45</v>
      </c>
      <c r="AP55" s="12"/>
      <c r="AQ55" s="12">
        <v>18.61</v>
      </c>
      <c r="AR55" s="12"/>
      <c r="AS55" s="12">
        <v>14.676666666666668</v>
      </c>
      <c r="AT55" s="12"/>
      <c r="AU55" s="12">
        <v>16.350000000000001</v>
      </c>
      <c r="AV55" s="12"/>
      <c r="AW55" s="12"/>
      <c r="AX55" s="13"/>
      <c r="AY55" s="13"/>
      <c r="AZ55" s="13"/>
      <c r="BA55" s="12">
        <v>16.406666666666666</v>
      </c>
      <c r="BB55" s="12"/>
      <c r="BC55" s="12">
        <v>11.02</v>
      </c>
      <c r="BD55" s="12"/>
      <c r="BE55" s="12">
        <v>16.266666666666666</v>
      </c>
      <c r="BF55" s="12"/>
      <c r="BG55" s="12">
        <v>19.920000000000002</v>
      </c>
      <c r="BH55" s="12"/>
      <c r="BI55" s="12">
        <v>15.95</v>
      </c>
      <c r="BJ55" s="12"/>
      <c r="BK55" s="13"/>
      <c r="BL55" s="13"/>
      <c r="BM55" s="13"/>
      <c r="BN55" s="12">
        <v>15.948333333333336</v>
      </c>
      <c r="BO55" s="12">
        <v>15.254285714285716</v>
      </c>
    </row>
    <row r="56" spans="1:67" x14ac:dyDescent="0.25">
      <c r="A56" s="5" t="s">
        <v>15</v>
      </c>
      <c r="B56" s="12">
        <v>12.08</v>
      </c>
      <c r="C56" s="12">
        <v>11.149999999999999</v>
      </c>
      <c r="D56" s="12">
        <v>11.809999999999999</v>
      </c>
      <c r="E56" s="12">
        <v>14.43</v>
      </c>
      <c r="F56" s="12">
        <v>8.5633333333333326</v>
      </c>
      <c r="G56" s="12"/>
      <c r="H56" s="12">
        <v>8.9849999999999994</v>
      </c>
      <c r="I56" s="12"/>
      <c r="J56" s="12"/>
      <c r="K56" s="13"/>
      <c r="L56" s="13">
        <v>7.9</v>
      </c>
      <c r="M56" s="13"/>
      <c r="N56" s="12">
        <v>10.3325</v>
      </c>
      <c r="O56" s="12">
        <v>10.98</v>
      </c>
      <c r="P56" s="12">
        <v>12.62</v>
      </c>
      <c r="Q56" s="12"/>
      <c r="R56" s="12"/>
      <c r="S56" s="12"/>
      <c r="T56" s="12"/>
      <c r="U56" s="12">
        <v>12.92</v>
      </c>
      <c r="V56" s="12">
        <v>5.85</v>
      </c>
      <c r="W56" s="12">
        <v>8.3333333333333339</v>
      </c>
      <c r="X56" s="13"/>
      <c r="Y56" s="13">
        <v>9.0449999999999999</v>
      </c>
      <c r="Z56" s="13">
        <v>13.81</v>
      </c>
      <c r="AA56" s="12">
        <v>10.022727272727273</v>
      </c>
      <c r="AB56" s="12">
        <v>7.49</v>
      </c>
      <c r="AC56" s="12">
        <v>11.65</v>
      </c>
      <c r="AD56" s="12"/>
      <c r="AE56" s="12">
        <v>7.7333333333333343</v>
      </c>
      <c r="AF56" s="12">
        <v>11.15</v>
      </c>
      <c r="AG56" s="12"/>
      <c r="AH56" s="12"/>
      <c r="AI56" s="12">
        <v>10.385</v>
      </c>
      <c r="AJ56" s="12"/>
      <c r="AK56" s="13">
        <v>12.326666666666666</v>
      </c>
      <c r="AL56" s="13"/>
      <c r="AM56" s="13"/>
      <c r="AN56" s="12">
        <v>10.240833333333333</v>
      </c>
      <c r="AO56" s="12">
        <v>10.546666666666667</v>
      </c>
      <c r="AP56" s="12">
        <v>9.6199999999999992</v>
      </c>
      <c r="AQ56" s="12">
        <v>6.83</v>
      </c>
      <c r="AR56" s="12">
        <v>12.89</v>
      </c>
      <c r="AS56" s="12">
        <v>9.0433333333333348</v>
      </c>
      <c r="AT56" s="12">
        <v>11.046666666666667</v>
      </c>
      <c r="AU56" s="12">
        <v>11.32</v>
      </c>
      <c r="AV56" s="12"/>
      <c r="AW56" s="12">
        <v>11.95</v>
      </c>
      <c r="AX56" s="13"/>
      <c r="AY56" s="13"/>
      <c r="AZ56" s="13">
        <v>13.043333333333335</v>
      </c>
      <c r="BA56" s="12">
        <v>10.802941176470586</v>
      </c>
      <c r="BB56" s="12">
        <v>13.07</v>
      </c>
      <c r="BC56" s="12"/>
      <c r="BD56" s="12">
        <v>13.64</v>
      </c>
      <c r="BE56" s="12">
        <v>8.8449999999999989</v>
      </c>
      <c r="BF56" s="12">
        <v>6.23</v>
      </c>
      <c r="BG56" s="12"/>
      <c r="BH56" s="12">
        <v>9.52</v>
      </c>
      <c r="BI56" s="12"/>
      <c r="BJ56" s="12"/>
      <c r="BK56" s="13"/>
      <c r="BL56" s="13"/>
      <c r="BM56" s="13">
        <v>9.39</v>
      </c>
      <c r="BN56" s="12">
        <v>9.4712500000000013</v>
      </c>
      <c r="BO56" s="12">
        <v>10.275833333333331</v>
      </c>
    </row>
    <row r="57" spans="1:67" x14ac:dyDescent="0.25">
      <c r="A57" s="5" t="s">
        <v>41</v>
      </c>
      <c r="B57" s="12"/>
      <c r="C57" s="12">
        <v>175.88</v>
      </c>
      <c r="D57" s="12"/>
      <c r="E57" s="12"/>
      <c r="F57" s="12">
        <v>167.63</v>
      </c>
      <c r="G57" s="12">
        <v>114.7</v>
      </c>
      <c r="H57" s="12">
        <v>122.34</v>
      </c>
      <c r="I57" s="12"/>
      <c r="J57" s="12"/>
      <c r="K57" s="13"/>
      <c r="L57" s="13"/>
      <c r="M57" s="13">
        <v>132.46</v>
      </c>
      <c r="N57" s="12">
        <v>148.14833333333334</v>
      </c>
      <c r="O57" s="12"/>
      <c r="P57" s="12"/>
      <c r="Q57" s="12">
        <v>162.01</v>
      </c>
      <c r="R57" s="12">
        <v>126.39500000000001</v>
      </c>
      <c r="S57" s="12">
        <v>124.14</v>
      </c>
      <c r="T57" s="12">
        <v>163.03</v>
      </c>
      <c r="U57" s="12"/>
      <c r="V57" s="12">
        <v>136.9975</v>
      </c>
      <c r="W57" s="12">
        <v>166.68</v>
      </c>
      <c r="X57" s="13"/>
      <c r="Y57" s="13"/>
      <c r="Z57" s="13">
        <v>100.82</v>
      </c>
      <c r="AA57" s="12">
        <v>137.95090909090911</v>
      </c>
      <c r="AB57" s="12"/>
      <c r="AC57" s="12">
        <v>180.47</v>
      </c>
      <c r="AD57" s="12">
        <v>108.63</v>
      </c>
      <c r="AE57" s="12">
        <v>167.36</v>
      </c>
      <c r="AF57" s="12">
        <v>153.80000000000001</v>
      </c>
      <c r="AG57" s="12">
        <v>188</v>
      </c>
      <c r="AH57" s="12"/>
      <c r="AI57" s="12"/>
      <c r="AJ57" s="12"/>
      <c r="AK57" s="13">
        <v>171.07</v>
      </c>
      <c r="AL57" s="13"/>
      <c r="AM57" s="13">
        <v>134.30500000000001</v>
      </c>
      <c r="AN57" s="12">
        <v>160.06</v>
      </c>
      <c r="AO57" s="12">
        <v>149.83000000000001</v>
      </c>
      <c r="AP57" s="12">
        <v>167.09</v>
      </c>
      <c r="AQ57" s="12">
        <v>124.995</v>
      </c>
      <c r="AR57" s="12">
        <v>160.72</v>
      </c>
      <c r="AS57" s="12">
        <v>124.01</v>
      </c>
      <c r="AT57" s="12">
        <v>173.45</v>
      </c>
      <c r="AU57" s="12"/>
      <c r="AV57" s="12">
        <v>139.38999999999999</v>
      </c>
      <c r="AW57" s="12">
        <v>109.14</v>
      </c>
      <c r="AX57" s="13">
        <v>139.65</v>
      </c>
      <c r="AY57" s="13">
        <v>133.13</v>
      </c>
      <c r="AZ57" s="13">
        <v>198.95</v>
      </c>
      <c r="BA57" s="12">
        <v>146.10428571428574</v>
      </c>
      <c r="BB57" s="12"/>
      <c r="BC57" s="12">
        <v>195.03</v>
      </c>
      <c r="BD57" s="12">
        <v>158.35499999999999</v>
      </c>
      <c r="BE57" s="12"/>
      <c r="BF57" s="12"/>
      <c r="BG57" s="12">
        <v>113.58</v>
      </c>
      <c r="BH57" s="12">
        <v>174.285</v>
      </c>
      <c r="BI57" s="12">
        <v>124.67</v>
      </c>
      <c r="BJ57" s="12"/>
      <c r="BK57" s="13"/>
      <c r="BL57" s="13"/>
      <c r="BM57" s="13"/>
      <c r="BN57" s="12">
        <v>156.93714285714287</v>
      </c>
      <c r="BO57" s="12">
        <v>149.20469387755102</v>
      </c>
    </row>
    <row r="58" spans="1:67" x14ac:dyDescent="0.25">
      <c r="A58" s="5" t="s">
        <v>552</v>
      </c>
      <c r="B58">
        <v>1489.4566666666667</v>
      </c>
      <c r="C58">
        <v>256.20799999999997</v>
      </c>
      <c r="D58">
        <v>326.17700000000002</v>
      </c>
      <c r="E58">
        <v>92.126000000000005</v>
      </c>
      <c r="F58">
        <v>261.17666666666673</v>
      </c>
      <c r="G58">
        <v>1331.8040000000001</v>
      </c>
      <c r="H58">
        <v>564.26200000000017</v>
      </c>
      <c r="I58">
        <v>332.16166666666669</v>
      </c>
      <c r="J58">
        <v>291.71999999999997</v>
      </c>
      <c r="K58">
        <v>381.89333333333337</v>
      </c>
      <c r="L58">
        <v>179.071</v>
      </c>
      <c r="M58">
        <v>477.81571428571431</v>
      </c>
      <c r="N58">
        <v>509.44583333333333</v>
      </c>
      <c r="O58">
        <v>667.52222222222224</v>
      </c>
      <c r="P58">
        <v>379.48571428571432</v>
      </c>
      <c r="Q58">
        <v>198.35111111111109</v>
      </c>
      <c r="R58">
        <v>1777.5390000000002</v>
      </c>
      <c r="S58">
        <v>2080.0074999999997</v>
      </c>
      <c r="T58">
        <v>162.70249999999999</v>
      </c>
      <c r="U58">
        <v>40.756666666666668</v>
      </c>
      <c r="V58">
        <v>845.08416666666665</v>
      </c>
      <c r="W58">
        <v>78.53749999999998</v>
      </c>
      <c r="X58">
        <v>1574.8866666666665</v>
      </c>
      <c r="Y58">
        <v>766.44624999999985</v>
      </c>
      <c r="Z58">
        <v>57.314999999999998</v>
      </c>
      <c r="AA58">
        <v>779.98967741935496</v>
      </c>
      <c r="AB58">
        <v>72.61333333333333</v>
      </c>
      <c r="AC58">
        <v>77.09571428571428</v>
      </c>
      <c r="AD58">
        <v>218.85299999999998</v>
      </c>
      <c r="AE58">
        <v>1054.4914285714285</v>
      </c>
      <c r="AF58">
        <v>1486.6977777777779</v>
      </c>
      <c r="AG58">
        <v>1322.5312500000002</v>
      </c>
      <c r="AH58">
        <v>1593.5316666666668</v>
      </c>
      <c r="AI58">
        <v>169.99375000000001</v>
      </c>
      <c r="AJ58">
        <v>746.25222222222226</v>
      </c>
      <c r="AK58">
        <v>1538.5153333333333</v>
      </c>
      <c r="AL58">
        <v>1777.9183333333333</v>
      </c>
      <c r="AM58">
        <v>1244.288888888889</v>
      </c>
      <c r="AN58">
        <v>1002.4105769230771</v>
      </c>
      <c r="AO58">
        <v>1203.3246666666671</v>
      </c>
      <c r="AP58">
        <v>1095.7188888888893</v>
      </c>
      <c r="AQ58">
        <v>192.13333333333333</v>
      </c>
      <c r="AR58">
        <v>144.41833333333335</v>
      </c>
      <c r="AS58">
        <v>245.15571428571428</v>
      </c>
      <c r="AT58">
        <v>2720.6749999999997</v>
      </c>
      <c r="AU58">
        <v>137.38285714285718</v>
      </c>
      <c r="AV58">
        <v>372.69714285714281</v>
      </c>
      <c r="AW58">
        <v>1320.7399999999998</v>
      </c>
      <c r="AX58">
        <v>79.907499999999999</v>
      </c>
      <c r="AY58">
        <v>1193.8240000000001</v>
      </c>
      <c r="AZ58">
        <v>217.60999999999999</v>
      </c>
      <c r="BA58">
        <v>806.18598214285714</v>
      </c>
      <c r="BB58">
        <v>638.97599999999989</v>
      </c>
      <c r="BC58">
        <v>153.84777777777776</v>
      </c>
      <c r="BD58">
        <v>172.22444444444443</v>
      </c>
      <c r="BE58">
        <v>1225.7715384615383</v>
      </c>
      <c r="BF58">
        <v>148.78125</v>
      </c>
      <c r="BG58">
        <v>244.55500000000004</v>
      </c>
      <c r="BH58">
        <v>778.1872727272729</v>
      </c>
      <c r="BI58">
        <v>751.75700000000006</v>
      </c>
      <c r="BJ58">
        <v>2646.4588888888889</v>
      </c>
      <c r="BK58">
        <v>2701.19</v>
      </c>
      <c r="BL58">
        <v>2918.5933333333337</v>
      </c>
      <c r="BM58">
        <v>1289.0837500000002</v>
      </c>
      <c r="BN58">
        <v>1095.7619626168225</v>
      </c>
      <c r="BO58">
        <v>854.24509999999987</v>
      </c>
    </row>
    <row r="61" spans="1:67" x14ac:dyDescent="0.25">
      <c r="A61" s="4" t="s">
        <v>556</v>
      </c>
      <c r="B61" s="4" t="s">
        <v>553</v>
      </c>
    </row>
    <row r="62" spans="1:67" x14ac:dyDescent="0.25">
      <c r="A62" s="4" t="s">
        <v>551</v>
      </c>
      <c r="B62" t="s">
        <v>17</v>
      </c>
      <c r="C62" t="s">
        <v>24</v>
      </c>
      <c r="D62" t="s">
        <v>33</v>
      </c>
      <c r="E62" t="s">
        <v>43</v>
      </c>
      <c r="F62" t="s">
        <v>12</v>
      </c>
      <c r="G62" t="s">
        <v>552</v>
      </c>
    </row>
    <row r="63" spans="1:67" x14ac:dyDescent="0.25">
      <c r="A63" s="5" t="s">
        <v>19</v>
      </c>
      <c r="B63">
        <v>4</v>
      </c>
      <c r="C63">
        <v>8</v>
      </c>
      <c r="D63">
        <v>12</v>
      </c>
      <c r="E63">
        <v>8</v>
      </c>
      <c r="F63">
        <v>14</v>
      </c>
      <c r="G63">
        <v>46</v>
      </c>
    </row>
    <row r="64" spans="1:67" x14ac:dyDescent="0.25">
      <c r="A64" s="5" t="s">
        <v>10</v>
      </c>
      <c r="B64">
        <v>109</v>
      </c>
      <c r="C64">
        <v>99</v>
      </c>
      <c r="D64">
        <v>152</v>
      </c>
      <c r="E64">
        <v>130</v>
      </c>
      <c r="F64">
        <v>133</v>
      </c>
      <c r="G64">
        <v>623</v>
      </c>
    </row>
    <row r="65" spans="1:67" x14ac:dyDescent="0.25">
      <c r="A65" s="5" t="s">
        <v>60</v>
      </c>
      <c r="B65">
        <v>136</v>
      </c>
      <c r="C65">
        <v>51</v>
      </c>
      <c r="D65">
        <v>64</v>
      </c>
      <c r="E65">
        <v>117</v>
      </c>
      <c r="F65">
        <v>164</v>
      </c>
      <c r="G65">
        <v>532</v>
      </c>
    </row>
    <row r="66" spans="1:67" x14ac:dyDescent="0.25">
      <c r="A66" s="5" t="s">
        <v>54</v>
      </c>
      <c r="B66">
        <v>87</v>
      </c>
      <c r="C66">
        <v>153</v>
      </c>
      <c r="D66">
        <v>151</v>
      </c>
      <c r="E66">
        <v>82</v>
      </c>
      <c r="F66">
        <v>179</v>
      </c>
      <c r="G66">
        <v>652</v>
      </c>
    </row>
    <row r="67" spans="1:67" x14ac:dyDescent="0.25">
      <c r="A67" s="5" t="s">
        <v>52</v>
      </c>
      <c r="B67">
        <v>69</v>
      </c>
      <c r="C67">
        <v>115</v>
      </c>
      <c r="D67">
        <v>24</v>
      </c>
      <c r="E67">
        <v>123</v>
      </c>
      <c r="F67">
        <v>128</v>
      </c>
      <c r="G67">
        <v>459</v>
      </c>
    </row>
    <row r="68" spans="1:67" x14ac:dyDescent="0.25">
      <c r="A68" s="5" t="s">
        <v>22</v>
      </c>
      <c r="B68">
        <v>87</v>
      </c>
      <c r="C68">
        <v>67</v>
      </c>
      <c r="D68">
        <v>110</v>
      </c>
      <c r="E68">
        <v>113</v>
      </c>
      <c r="F68">
        <v>136</v>
      </c>
      <c r="G68">
        <v>513</v>
      </c>
    </row>
    <row r="69" spans="1:67" x14ac:dyDescent="0.25">
      <c r="A69" s="5" t="s">
        <v>29</v>
      </c>
      <c r="B69">
        <v>49</v>
      </c>
      <c r="C69">
        <v>106</v>
      </c>
      <c r="D69">
        <v>121</v>
      </c>
      <c r="E69">
        <v>94</v>
      </c>
      <c r="F69">
        <v>70</v>
      </c>
      <c r="G69">
        <v>440</v>
      </c>
    </row>
    <row r="70" spans="1:67" x14ac:dyDescent="0.25">
      <c r="A70" s="5" t="s">
        <v>38</v>
      </c>
      <c r="B70">
        <v>65</v>
      </c>
      <c r="C70">
        <v>119</v>
      </c>
      <c r="D70">
        <v>88</v>
      </c>
      <c r="E70">
        <v>60</v>
      </c>
      <c r="F70">
        <v>58</v>
      </c>
      <c r="G70">
        <v>390</v>
      </c>
    </row>
    <row r="71" spans="1:67" x14ac:dyDescent="0.25">
      <c r="A71" s="5" t="s">
        <v>15</v>
      </c>
      <c r="B71">
        <v>143</v>
      </c>
      <c r="C71">
        <v>145</v>
      </c>
      <c r="D71">
        <v>116</v>
      </c>
      <c r="E71">
        <v>138</v>
      </c>
      <c r="F71">
        <v>80</v>
      </c>
      <c r="G71">
        <v>622</v>
      </c>
    </row>
    <row r="72" spans="1:67" x14ac:dyDescent="0.25">
      <c r="A72" s="5" t="s">
        <v>41</v>
      </c>
      <c r="B72">
        <v>57</v>
      </c>
      <c r="C72">
        <v>137</v>
      </c>
      <c r="D72">
        <v>93</v>
      </c>
      <c r="E72">
        <v>195</v>
      </c>
      <c r="F72">
        <v>61</v>
      </c>
      <c r="G72">
        <v>543</v>
      </c>
    </row>
    <row r="73" spans="1:67" x14ac:dyDescent="0.25">
      <c r="A73" s="5" t="s">
        <v>552</v>
      </c>
      <c r="B73">
        <v>806</v>
      </c>
      <c r="C73">
        <v>1000</v>
      </c>
      <c r="D73">
        <v>931</v>
      </c>
      <c r="E73">
        <v>1060</v>
      </c>
      <c r="F73">
        <v>1023</v>
      </c>
      <c r="G73">
        <v>4820</v>
      </c>
    </row>
    <row r="76" spans="1:67" x14ac:dyDescent="0.25">
      <c r="A76" s="4" t="s">
        <v>556</v>
      </c>
      <c r="B76" s="4" t="s">
        <v>553</v>
      </c>
    </row>
    <row r="77" spans="1:67" x14ac:dyDescent="0.25">
      <c r="B77" t="s">
        <v>17</v>
      </c>
      <c r="N77" t="s">
        <v>584</v>
      </c>
      <c r="O77" t="s">
        <v>24</v>
      </c>
      <c r="AA77" t="s">
        <v>585</v>
      </c>
      <c r="AB77" t="s">
        <v>33</v>
      </c>
      <c r="AN77" t="s">
        <v>586</v>
      </c>
      <c r="AO77" t="s">
        <v>43</v>
      </c>
      <c r="BA77" t="s">
        <v>587</v>
      </c>
      <c r="BB77" t="s">
        <v>12</v>
      </c>
      <c r="BN77" t="s">
        <v>588</v>
      </c>
      <c r="BO77" t="s">
        <v>552</v>
      </c>
    </row>
    <row r="78" spans="1:67" x14ac:dyDescent="0.25">
      <c r="A78" s="4" t="s">
        <v>551</v>
      </c>
      <c r="B78" t="s">
        <v>557</v>
      </c>
      <c r="C78" t="s">
        <v>558</v>
      </c>
      <c r="D78" t="s">
        <v>559</v>
      </c>
      <c r="E78" t="s">
        <v>560</v>
      </c>
      <c r="F78" t="s">
        <v>561</v>
      </c>
      <c r="G78" t="s">
        <v>562</v>
      </c>
      <c r="H78" t="s">
        <v>563</v>
      </c>
      <c r="I78" t="s">
        <v>564</v>
      </c>
      <c r="J78" t="s">
        <v>565</v>
      </c>
      <c r="K78" t="s">
        <v>566</v>
      </c>
      <c r="L78" t="s">
        <v>567</v>
      </c>
      <c r="M78" t="s">
        <v>568</v>
      </c>
      <c r="O78" t="s">
        <v>557</v>
      </c>
      <c r="P78" t="s">
        <v>558</v>
      </c>
      <c r="Q78" t="s">
        <v>559</v>
      </c>
      <c r="R78" t="s">
        <v>560</v>
      </c>
      <c r="S78" t="s">
        <v>561</v>
      </c>
      <c r="T78" t="s">
        <v>562</v>
      </c>
      <c r="U78" t="s">
        <v>563</v>
      </c>
      <c r="V78" t="s">
        <v>564</v>
      </c>
      <c r="W78" t="s">
        <v>565</v>
      </c>
      <c r="X78" t="s">
        <v>566</v>
      </c>
      <c r="Y78" t="s">
        <v>567</v>
      </c>
      <c r="Z78" t="s">
        <v>568</v>
      </c>
      <c r="AB78" t="s">
        <v>557</v>
      </c>
      <c r="AC78" t="s">
        <v>558</v>
      </c>
      <c r="AD78" t="s">
        <v>559</v>
      </c>
      <c r="AE78" t="s">
        <v>560</v>
      </c>
      <c r="AF78" t="s">
        <v>561</v>
      </c>
      <c r="AG78" t="s">
        <v>562</v>
      </c>
      <c r="AH78" t="s">
        <v>563</v>
      </c>
      <c r="AI78" t="s">
        <v>564</v>
      </c>
      <c r="AJ78" t="s">
        <v>565</v>
      </c>
      <c r="AK78" t="s">
        <v>566</v>
      </c>
      <c r="AL78" t="s">
        <v>567</v>
      </c>
      <c r="AM78" t="s">
        <v>568</v>
      </c>
      <c r="AO78" t="s">
        <v>557</v>
      </c>
      <c r="AP78" t="s">
        <v>558</v>
      </c>
      <c r="AQ78" t="s">
        <v>559</v>
      </c>
      <c r="AR78" t="s">
        <v>560</v>
      </c>
      <c r="AS78" t="s">
        <v>561</v>
      </c>
      <c r="AT78" t="s">
        <v>562</v>
      </c>
      <c r="AU78" t="s">
        <v>563</v>
      </c>
      <c r="AV78" t="s">
        <v>564</v>
      </c>
      <c r="AW78" t="s">
        <v>565</v>
      </c>
      <c r="AX78" t="s">
        <v>566</v>
      </c>
      <c r="AY78" t="s">
        <v>567</v>
      </c>
      <c r="AZ78" t="s">
        <v>568</v>
      </c>
      <c r="BB78" t="s">
        <v>557</v>
      </c>
      <c r="BC78" t="s">
        <v>558</v>
      </c>
      <c r="BD78" t="s">
        <v>559</v>
      </c>
      <c r="BE78" t="s">
        <v>560</v>
      </c>
      <c r="BF78" t="s">
        <v>561</v>
      </c>
      <c r="BG78" t="s">
        <v>562</v>
      </c>
      <c r="BH78" t="s">
        <v>563</v>
      </c>
      <c r="BI78" t="s">
        <v>564</v>
      </c>
      <c r="BJ78" t="s">
        <v>565</v>
      </c>
      <c r="BK78" t="s">
        <v>566</v>
      </c>
      <c r="BL78" t="s">
        <v>567</v>
      </c>
      <c r="BM78" t="s">
        <v>568</v>
      </c>
    </row>
    <row r="79" spans="1:67" x14ac:dyDescent="0.25">
      <c r="A79" s="5" t="s">
        <v>19</v>
      </c>
      <c r="B79">
        <v>2</v>
      </c>
      <c r="G79">
        <v>1</v>
      </c>
      <c r="H79">
        <v>1</v>
      </c>
      <c r="N79">
        <v>4</v>
      </c>
      <c r="O79">
        <v>1</v>
      </c>
      <c r="R79">
        <v>2</v>
      </c>
      <c r="S79">
        <v>2</v>
      </c>
      <c r="V79">
        <v>1</v>
      </c>
      <c r="X79">
        <v>1</v>
      </c>
      <c r="Y79">
        <v>1</v>
      </c>
      <c r="AA79">
        <v>8</v>
      </c>
      <c r="AE79">
        <v>2</v>
      </c>
      <c r="AF79">
        <v>2</v>
      </c>
      <c r="AG79">
        <v>1</v>
      </c>
      <c r="AH79">
        <v>1</v>
      </c>
      <c r="AJ79">
        <v>1</v>
      </c>
      <c r="AK79">
        <v>3</v>
      </c>
      <c r="AL79">
        <v>1</v>
      </c>
      <c r="AM79">
        <v>1</v>
      </c>
      <c r="AN79">
        <v>12</v>
      </c>
      <c r="AO79">
        <v>2</v>
      </c>
      <c r="AP79">
        <v>1</v>
      </c>
      <c r="AT79">
        <v>3</v>
      </c>
      <c r="AW79">
        <v>1</v>
      </c>
      <c r="AY79">
        <v>1</v>
      </c>
      <c r="BA79">
        <v>8</v>
      </c>
      <c r="BB79">
        <v>1</v>
      </c>
      <c r="BE79">
        <v>2</v>
      </c>
      <c r="BH79">
        <v>1</v>
      </c>
      <c r="BI79">
        <v>1</v>
      </c>
      <c r="BJ79">
        <v>3</v>
      </c>
      <c r="BK79">
        <v>3</v>
      </c>
      <c r="BL79">
        <v>2</v>
      </c>
      <c r="BM79">
        <v>1</v>
      </c>
      <c r="BN79">
        <v>14</v>
      </c>
      <c r="BO79">
        <v>46</v>
      </c>
    </row>
    <row r="80" spans="1:67" x14ac:dyDescent="0.25">
      <c r="A80" s="5" t="s">
        <v>10</v>
      </c>
      <c r="B80">
        <v>19</v>
      </c>
      <c r="E80">
        <v>3</v>
      </c>
      <c r="H80">
        <v>20</v>
      </c>
      <c r="I80">
        <v>2</v>
      </c>
      <c r="J80">
        <v>34</v>
      </c>
      <c r="L80">
        <v>26</v>
      </c>
      <c r="M80">
        <v>5</v>
      </c>
      <c r="N80">
        <v>109</v>
      </c>
      <c r="Q80">
        <v>8</v>
      </c>
      <c r="T80">
        <v>33</v>
      </c>
      <c r="V80">
        <v>11</v>
      </c>
      <c r="W80">
        <v>20</v>
      </c>
      <c r="X80">
        <v>27</v>
      </c>
      <c r="AA80">
        <v>99</v>
      </c>
      <c r="AD80">
        <v>22</v>
      </c>
      <c r="AE80">
        <v>32</v>
      </c>
      <c r="AH80">
        <v>27</v>
      </c>
      <c r="AI80">
        <v>15</v>
      </c>
      <c r="AJ80">
        <v>2</v>
      </c>
      <c r="AM80">
        <v>54</v>
      </c>
      <c r="AN80">
        <v>152</v>
      </c>
      <c r="AO80">
        <v>9</v>
      </c>
      <c r="AP80">
        <v>35</v>
      </c>
      <c r="AR80">
        <v>15</v>
      </c>
      <c r="AU80">
        <v>6</v>
      </c>
      <c r="AV80">
        <v>14</v>
      </c>
      <c r="AW80">
        <v>18</v>
      </c>
      <c r="AX80">
        <v>16</v>
      </c>
      <c r="AY80">
        <v>17</v>
      </c>
      <c r="BA80">
        <v>130</v>
      </c>
      <c r="BB80">
        <v>15</v>
      </c>
      <c r="BD80">
        <v>10</v>
      </c>
      <c r="BE80">
        <v>43</v>
      </c>
      <c r="BH80">
        <v>10</v>
      </c>
      <c r="BI80">
        <v>6</v>
      </c>
      <c r="BK80">
        <v>12</v>
      </c>
      <c r="BM80">
        <v>37</v>
      </c>
      <c r="BN80">
        <v>133</v>
      </c>
      <c r="BO80">
        <v>623</v>
      </c>
    </row>
    <row r="81" spans="1:67" x14ac:dyDescent="0.25">
      <c r="A81" s="5" t="s">
        <v>60</v>
      </c>
      <c r="B81">
        <v>14</v>
      </c>
      <c r="C81">
        <v>15</v>
      </c>
      <c r="D81">
        <v>31</v>
      </c>
      <c r="F81">
        <v>24</v>
      </c>
      <c r="I81">
        <v>9</v>
      </c>
      <c r="J81">
        <v>3</v>
      </c>
      <c r="K81">
        <v>13</v>
      </c>
      <c r="L81">
        <v>6</v>
      </c>
      <c r="M81">
        <v>21</v>
      </c>
      <c r="N81">
        <v>136</v>
      </c>
      <c r="P81">
        <v>26</v>
      </c>
      <c r="Q81">
        <v>16</v>
      </c>
      <c r="R81">
        <v>4</v>
      </c>
      <c r="S81">
        <v>1</v>
      </c>
      <c r="X81">
        <v>4</v>
      </c>
      <c r="AA81">
        <v>51</v>
      </c>
      <c r="AD81">
        <v>12</v>
      </c>
      <c r="AE81">
        <v>17</v>
      </c>
      <c r="AI81">
        <v>5</v>
      </c>
      <c r="AJ81">
        <v>16</v>
      </c>
      <c r="AL81">
        <v>9</v>
      </c>
      <c r="AM81">
        <v>5</v>
      </c>
      <c r="AN81">
        <v>64</v>
      </c>
      <c r="AO81">
        <v>23</v>
      </c>
      <c r="AQ81">
        <v>1</v>
      </c>
      <c r="AS81">
        <v>20</v>
      </c>
      <c r="AV81">
        <v>21</v>
      </c>
      <c r="AW81">
        <v>17</v>
      </c>
      <c r="AY81">
        <v>11</v>
      </c>
      <c r="AZ81">
        <v>24</v>
      </c>
      <c r="BA81">
        <v>117</v>
      </c>
      <c r="BC81">
        <v>2</v>
      </c>
      <c r="BD81">
        <v>18</v>
      </c>
      <c r="BE81">
        <v>23</v>
      </c>
      <c r="BF81">
        <v>8</v>
      </c>
      <c r="BG81">
        <v>18</v>
      </c>
      <c r="BH81">
        <v>26</v>
      </c>
      <c r="BI81">
        <v>2</v>
      </c>
      <c r="BJ81">
        <v>16</v>
      </c>
      <c r="BK81">
        <v>30</v>
      </c>
      <c r="BL81">
        <v>21</v>
      </c>
      <c r="BN81">
        <v>164</v>
      </c>
      <c r="BO81">
        <v>532</v>
      </c>
    </row>
    <row r="82" spans="1:67" x14ac:dyDescent="0.25">
      <c r="A82" s="5" t="s">
        <v>54</v>
      </c>
      <c r="B82">
        <v>21</v>
      </c>
      <c r="D82">
        <v>2</v>
      </c>
      <c r="E82">
        <v>14</v>
      </c>
      <c r="F82">
        <v>12</v>
      </c>
      <c r="H82">
        <v>15</v>
      </c>
      <c r="I82">
        <v>7</v>
      </c>
      <c r="L82">
        <v>16</v>
      </c>
      <c r="N82">
        <v>87</v>
      </c>
      <c r="P82">
        <v>5</v>
      </c>
      <c r="Q82">
        <v>40</v>
      </c>
      <c r="R82">
        <v>12</v>
      </c>
      <c r="S82">
        <v>5</v>
      </c>
      <c r="U82">
        <v>14</v>
      </c>
      <c r="V82">
        <v>18</v>
      </c>
      <c r="W82">
        <v>31</v>
      </c>
      <c r="X82">
        <v>28</v>
      </c>
      <c r="AA82">
        <v>153</v>
      </c>
      <c r="AC82">
        <v>6</v>
      </c>
      <c r="AD82">
        <v>18</v>
      </c>
      <c r="AG82">
        <v>15</v>
      </c>
      <c r="AH82">
        <v>19</v>
      </c>
      <c r="AJ82">
        <v>22</v>
      </c>
      <c r="AK82">
        <v>35</v>
      </c>
      <c r="AL82">
        <v>21</v>
      </c>
      <c r="AM82">
        <v>15</v>
      </c>
      <c r="AN82">
        <v>151</v>
      </c>
      <c r="AP82">
        <v>6</v>
      </c>
      <c r="AR82">
        <v>5</v>
      </c>
      <c r="AT82">
        <v>26</v>
      </c>
      <c r="AX82">
        <v>21</v>
      </c>
      <c r="AY82">
        <v>10</v>
      </c>
      <c r="AZ82">
        <v>14</v>
      </c>
      <c r="BA82">
        <v>82</v>
      </c>
      <c r="BB82">
        <v>21</v>
      </c>
      <c r="BC82">
        <v>15</v>
      </c>
      <c r="BD82">
        <v>31</v>
      </c>
      <c r="BG82">
        <v>38</v>
      </c>
      <c r="BI82">
        <v>18</v>
      </c>
      <c r="BJ82">
        <v>20</v>
      </c>
      <c r="BL82">
        <v>3</v>
      </c>
      <c r="BM82">
        <v>33</v>
      </c>
      <c r="BN82">
        <v>179</v>
      </c>
      <c r="BO82">
        <v>652</v>
      </c>
    </row>
    <row r="83" spans="1:67" x14ac:dyDescent="0.25">
      <c r="A83" s="5" t="s">
        <v>52</v>
      </c>
      <c r="B83">
        <v>18</v>
      </c>
      <c r="D83">
        <v>11</v>
      </c>
      <c r="E83">
        <v>11</v>
      </c>
      <c r="J83">
        <v>14</v>
      </c>
      <c r="L83">
        <v>4</v>
      </c>
      <c r="M83">
        <v>11</v>
      </c>
      <c r="N83">
        <v>69</v>
      </c>
      <c r="O83">
        <v>13</v>
      </c>
      <c r="P83">
        <v>24</v>
      </c>
      <c r="Q83">
        <v>3</v>
      </c>
      <c r="S83">
        <v>31</v>
      </c>
      <c r="W83">
        <v>20</v>
      </c>
      <c r="Y83">
        <v>24</v>
      </c>
      <c r="AA83">
        <v>115</v>
      </c>
      <c r="AD83">
        <v>9</v>
      </c>
      <c r="AF83">
        <v>15</v>
      </c>
      <c r="AN83">
        <v>24</v>
      </c>
      <c r="AO83">
        <v>5</v>
      </c>
      <c r="AP83">
        <v>17</v>
      </c>
      <c r="AQ83">
        <v>40</v>
      </c>
      <c r="AR83">
        <v>7</v>
      </c>
      <c r="AS83">
        <v>11</v>
      </c>
      <c r="AT83">
        <v>5</v>
      </c>
      <c r="AU83">
        <v>5</v>
      </c>
      <c r="AW83">
        <v>13</v>
      </c>
      <c r="AY83">
        <v>20</v>
      </c>
      <c r="BA83">
        <v>123</v>
      </c>
      <c r="BB83">
        <v>18</v>
      </c>
      <c r="BC83">
        <v>6</v>
      </c>
      <c r="BE83">
        <v>4</v>
      </c>
      <c r="BG83">
        <v>13</v>
      </c>
      <c r="BH83">
        <v>27</v>
      </c>
      <c r="BI83">
        <v>10</v>
      </c>
      <c r="BK83">
        <v>18</v>
      </c>
      <c r="BL83">
        <v>9</v>
      </c>
      <c r="BM83">
        <v>23</v>
      </c>
      <c r="BN83">
        <v>128</v>
      </c>
      <c r="BO83">
        <v>459</v>
      </c>
    </row>
    <row r="84" spans="1:67" x14ac:dyDescent="0.25">
      <c r="A84" s="5" t="s">
        <v>22</v>
      </c>
      <c r="B84">
        <v>7</v>
      </c>
      <c r="D84">
        <v>16</v>
      </c>
      <c r="G84">
        <v>7</v>
      </c>
      <c r="H84">
        <v>13</v>
      </c>
      <c r="K84">
        <v>17</v>
      </c>
      <c r="L84">
        <v>27</v>
      </c>
      <c r="N84">
        <v>87</v>
      </c>
      <c r="O84">
        <v>15</v>
      </c>
      <c r="Q84">
        <v>1</v>
      </c>
      <c r="U84">
        <v>11</v>
      </c>
      <c r="V84">
        <v>14</v>
      </c>
      <c r="W84">
        <v>17</v>
      </c>
      <c r="Y84">
        <v>9</v>
      </c>
      <c r="AA84">
        <v>67</v>
      </c>
      <c r="AC84">
        <v>8</v>
      </c>
      <c r="AD84">
        <v>13</v>
      </c>
      <c r="AE84">
        <v>19</v>
      </c>
      <c r="AF84">
        <v>30</v>
      </c>
      <c r="AG84">
        <v>12</v>
      </c>
      <c r="AH84">
        <v>3</v>
      </c>
      <c r="AI84">
        <v>12</v>
      </c>
      <c r="AK84">
        <v>13</v>
      </c>
      <c r="AN84">
        <v>110</v>
      </c>
      <c r="AO84">
        <v>15</v>
      </c>
      <c r="AP84">
        <v>2</v>
      </c>
      <c r="AQ84">
        <v>41</v>
      </c>
      <c r="AS84">
        <v>21</v>
      </c>
      <c r="AU84">
        <v>11</v>
      </c>
      <c r="AZ84">
        <v>23</v>
      </c>
      <c r="BA84">
        <v>113</v>
      </c>
      <c r="BB84">
        <v>19</v>
      </c>
      <c r="BC84">
        <v>54</v>
      </c>
      <c r="BD84">
        <v>16</v>
      </c>
      <c r="BF84">
        <v>46</v>
      </c>
      <c r="BI84">
        <v>1</v>
      </c>
      <c r="BN84">
        <v>136</v>
      </c>
      <c r="BO84">
        <v>513</v>
      </c>
    </row>
    <row r="85" spans="1:67" x14ac:dyDescent="0.25">
      <c r="A85" s="5" t="s">
        <v>29</v>
      </c>
      <c r="D85">
        <v>19</v>
      </c>
      <c r="F85">
        <v>13</v>
      </c>
      <c r="G85">
        <v>6</v>
      </c>
      <c r="K85">
        <v>2</v>
      </c>
      <c r="L85">
        <v>8</v>
      </c>
      <c r="M85">
        <v>1</v>
      </c>
      <c r="N85">
        <v>49</v>
      </c>
      <c r="O85">
        <v>3</v>
      </c>
      <c r="P85">
        <v>13</v>
      </c>
      <c r="Q85">
        <v>20</v>
      </c>
      <c r="R85">
        <v>14</v>
      </c>
      <c r="T85">
        <v>20</v>
      </c>
      <c r="U85">
        <v>11</v>
      </c>
      <c r="W85">
        <v>6</v>
      </c>
      <c r="Y85">
        <v>19</v>
      </c>
      <c r="AA85">
        <v>106</v>
      </c>
      <c r="AB85">
        <v>12</v>
      </c>
      <c r="AC85">
        <v>3</v>
      </c>
      <c r="AD85">
        <v>26</v>
      </c>
      <c r="AF85">
        <v>1</v>
      </c>
      <c r="AG85">
        <v>4</v>
      </c>
      <c r="AI85">
        <v>4</v>
      </c>
      <c r="AJ85">
        <v>20</v>
      </c>
      <c r="AK85">
        <v>51</v>
      </c>
      <c r="AN85">
        <v>121</v>
      </c>
      <c r="AO85">
        <v>9</v>
      </c>
      <c r="AQ85">
        <v>18</v>
      </c>
      <c r="AS85">
        <v>19</v>
      </c>
      <c r="AU85">
        <v>23</v>
      </c>
      <c r="AV85">
        <v>5</v>
      </c>
      <c r="AW85">
        <v>3</v>
      </c>
      <c r="AY85">
        <v>17</v>
      </c>
      <c r="BA85">
        <v>94</v>
      </c>
      <c r="BF85">
        <v>20</v>
      </c>
      <c r="BI85">
        <v>10</v>
      </c>
      <c r="BJ85">
        <v>36</v>
      </c>
      <c r="BK85">
        <v>4</v>
      </c>
      <c r="BN85">
        <v>70</v>
      </c>
      <c r="BO85">
        <v>440</v>
      </c>
    </row>
    <row r="86" spans="1:67" x14ac:dyDescent="0.25">
      <c r="A86" s="5" t="s">
        <v>38</v>
      </c>
      <c r="D86">
        <v>2</v>
      </c>
      <c r="F86">
        <v>3</v>
      </c>
      <c r="G86">
        <v>6</v>
      </c>
      <c r="H86">
        <v>25</v>
      </c>
      <c r="I86">
        <v>13</v>
      </c>
      <c r="J86">
        <v>16</v>
      </c>
      <c r="N86">
        <v>65</v>
      </c>
      <c r="O86">
        <v>16</v>
      </c>
      <c r="R86">
        <v>39</v>
      </c>
      <c r="S86">
        <v>2</v>
      </c>
      <c r="U86">
        <v>11</v>
      </c>
      <c r="V86">
        <v>30</v>
      </c>
      <c r="W86">
        <v>4</v>
      </c>
      <c r="Y86">
        <v>17</v>
      </c>
      <c r="AA86">
        <v>119</v>
      </c>
      <c r="AB86">
        <v>3</v>
      </c>
      <c r="AC86">
        <v>8</v>
      </c>
      <c r="AF86">
        <v>4</v>
      </c>
      <c r="AG86">
        <v>11</v>
      </c>
      <c r="AI86">
        <v>15</v>
      </c>
      <c r="AJ86">
        <v>22</v>
      </c>
      <c r="AK86">
        <v>19</v>
      </c>
      <c r="AL86">
        <v>6</v>
      </c>
      <c r="AN86">
        <v>88</v>
      </c>
      <c r="AO86">
        <v>16</v>
      </c>
      <c r="AQ86">
        <v>5</v>
      </c>
      <c r="AS86">
        <v>27</v>
      </c>
      <c r="AU86">
        <v>12</v>
      </c>
      <c r="BA86">
        <v>60</v>
      </c>
      <c r="BC86">
        <v>14</v>
      </c>
      <c r="BE86">
        <v>26</v>
      </c>
      <c r="BG86">
        <v>4</v>
      </c>
      <c r="BI86">
        <v>14</v>
      </c>
      <c r="BN86">
        <v>58</v>
      </c>
      <c r="BO86">
        <v>390</v>
      </c>
    </row>
    <row r="87" spans="1:67" x14ac:dyDescent="0.25">
      <c r="A87" s="5" t="s">
        <v>15</v>
      </c>
      <c r="B87">
        <v>12</v>
      </c>
      <c r="C87">
        <v>21</v>
      </c>
      <c r="D87">
        <v>33</v>
      </c>
      <c r="E87">
        <v>11</v>
      </c>
      <c r="F87">
        <v>25</v>
      </c>
      <c r="H87">
        <v>32</v>
      </c>
      <c r="L87">
        <v>9</v>
      </c>
      <c r="N87">
        <v>143</v>
      </c>
      <c r="O87">
        <v>28</v>
      </c>
      <c r="P87">
        <v>14</v>
      </c>
      <c r="U87">
        <v>8</v>
      </c>
      <c r="V87">
        <v>18</v>
      </c>
      <c r="W87">
        <v>32</v>
      </c>
      <c r="Y87">
        <v>29</v>
      </c>
      <c r="Z87">
        <v>16</v>
      </c>
      <c r="AA87">
        <v>145</v>
      </c>
      <c r="AB87">
        <v>9</v>
      </c>
      <c r="AC87">
        <v>22</v>
      </c>
      <c r="AE87">
        <v>27</v>
      </c>
      <c r="AF87">
        <v>14</v>
      </c>
      <c r="AI87">
        <v>21</v>
      </c>
      <c r="AK87">
        <v>23</v>
      </c>
      <c r="AN87">
        <v>116</v>
      </c>
      <c r="AO87">
        <v>39</v>
      </c>
      <c r="AP87">
        <v>5</v>
      </c>
      <c r="AQ87">
        <v>15</v>
      </c>
      <c r="AR87">
        <v>2</v>
      </c>
      <c r="AS87">
        <v>9</v>
      </c>
      <c r="AT87">
        <v>31</v>
      </c>
      <c r="AU87">
        <v>19</v>
      </c>
      <c r="AW87">
        <v>7</v>
      </c>
      <c r="AZ87">
        <v>11</v>
      </c>
      <c r="BA87">
        <v>138</v>
      </c>
      <c r="BB87">
        <v>16</v>
      </c>
      <c r="BD87">
        <v>4</v>
      </c>
      <c r="BE87">
        <v>14</v>
      </c>
      <c r="BF87">
        <v>17</v>
      </c>
      <c r="BH87">
        <v>10</v>
      </c>
      <c r="BM87">
        <v>19</v>
      </c>
      <c r="BN87">
        <v>80</v>
      </c>
      <c r="BO87">
        <v>622</v>
      </c>
    </row>
    <row r="88" spans="1:67" x14ac:dyDescent="0.25">
      <c r="A88" s="5" t="s">
        <v>41</v>
      </c>
      <c r="C88">
        <v>15</v>
      </c>
      <c r="F88">
        <v>18</v>
      </c>
      <c r="G88">
        <v>10</v>
      </c>
      <c r="H88">
        <v>10</v>
      </c>
      <c r="M88">
        <v>4</v>
      </c>
      <c r="N88">
        <v>57</v>
      </c>
      <c r="Q88">
        <v>17</v>
      </c>
      <c r="R88">
        <v>28</v>
      </c>
      <c r="S88">
        <v>2</v>
      </c>
      <c r="T88">
        <v>6</v>
      </c>
      <c r="V88">
        <v>46</v>
      </c>
      <c r="W88">
        <v>19</v>
      </c>
      <c r="Z88">
        <v>19</v>
      </c>
      <c r="AA88">
        <v>137</v>
      </c>
      <c r="AC88">
        <v>2</v>
      </c>
      <c r="AD88">
        <v>10</v>
      </c>
      <c r="AE88">
        <v>35</v>
      </c>
      <c r="AF88">
        <v>17</v>
      </c>
      <c r="AG88">
        <v>4</v>
      </c>
      <c r="AK88">
        <v>2</v>
      </c>
      <c r="AM88">
        <v>23</v>
      </c>
      <c r="AN88">
        <v>93</v>
      </c>
      <c r="AO88">
        <v>13</v>
      </c>
      <c r="AP88">
        <v>14</v>
      </c>
      <c r="AQ88">
        <v>35</v>
      </c>
      <c r="AR88">
        <v>17</v>
      </c>
      <c r="AS88">
        <v>19</v>
      </c>
      <c r="AT88">
        <v>17</v>
      </c>
      <c r="AV88">
        <v>38</v>
      </c>
      <c r="AW88">
        <v>5</v>
      </c>
      <c r="AX88">
        <v>16</v>
      </c>
      <c r="AY88">
        <v>2</v>
      </c>
      <c r="AZ88">
        <v>19</v>
      </c>
      <c r="BA88">
        <v>195</v>
      </c>
      <c r="BC88">
        <v>8</v>
      </c>
      <c r="BD88">
        <v>18</v>
      </c>
      <c r="BG88">
        <v>14</v>
      </c>
      <c r="BH88">
        <v>19</v>
      </c>
      <c r="BI88">
        <v>2</v>
      </c>
      <c r="BN88">
        <v>61</v>
      </c>
      <c r="BO88">
        <v>543</v>
      </c>
    </row>
    <row r="89" spans="1:67" x14ac:dyDescent="0.25">
      <c r="A89" s="5" t="s">
        <v>552</v>
      </c>
      <c r="B89">
        <v>93</v>
      </c>
      <c r="C89">
        <v>51</v>
      </c>
      <c r="D89">
        <v>114</v>
      </c>
      <c r="E89">
        <v>39</v>
      </c>
      <c r="F89">
        <v>95</v>
      </c>
      <c r="G89">
        <v>30</v>
      </c>
      <c r="H89">
        <v>116</v>
      </c>
      <c r="I89">
        <v>31</v>
      </c>
      <c r="J89">
        <v>67</v>
      </c>
      <c r="K89">
        <v>32</v>
      </c>
      <c r="L89">
        <v>96</v>
      </c>
      <c r="M89">
        <v>42</v>
      </c>
      <c r="N89">
        <v>806</v>
      </c>
      <c r="O89">
        <v>76</v>
      </c>
      <c r="P89">
        <v>82</v>
      </c>
      <c r="Q89">
        <v>105</v>
      </c>
      <c r="R89">
        <v>99</v>
      </c>
      <c r="S89">
        <v>43</v>
      </c>
      <c r="T89">
        <v>59</v>
      </c>
      <c r="U89">
        <v>55</v>
      </c>
      <c r="V89">
        <v>138</v>
      </c>
      <c r="W89">
        <v>149</v>
      </c>
      <c r="X89">
        <v>60</v>
      </c>
      <c r="Y89">
        <v>99</v>
      </c>
      <c r="Z89">
        <v>35</v>
      </c>
      <c r="AA89">
        <v>1000</v>
      </c>
      <c r="AB89">
        <v>24</v>
      </c>
      <c r="AC89">
        <v>49</v>
      </c>
      <c r="AD89">
        <v>110</v>
      </c>
      <c r="AE89">
        <v>132</v>
      </c>
      <c r="AF89">
        <v>83</v>
      </c>
      <c r="AG89">
        <v>47</v>
      </c>
      <c r="AH89">
        <v>50</v>
      </c>
      <c r="AI89">
        <v>72</v>
      </c>
      <c r="AJ89">
        <v>83</v>
      </c>
      <c r="AK89">
        <v>146</v>
      </c>
      <c r="AL89">
        <v>37</v>
      </c>
      <c r="AM89">
        <v>98</v>
      </c>
      <c r="AN89">
        <v>931</v>
      </c>
      <c r="AO89">
        <v>131</v>
      </c>
      <c r="AP89">
        <v>80</v>
      </c>
      <c r="AQ89">
        <v>155</v>
      </c>
      <c r="AR89">
        <v>46</v>
      </c>
      <c r="AS89">
        <v>126</v>
      </c>
      <c r="AT89">
        <v>82</v>
      </c>
      <c r="AU89">
        <v>76</v>
      </c>
      <c r="AV89">
        <v>78</v>
      </c>
      <c r="AW89">
        <v>64</v>
      </c>
      <c r="AX89">
        <v>53</v>
      </c>
      <c r="AY89">
        <v>78</v>
      </c>
      <c r="AZ89">
        <v>91</v>
      </c>
      <c r="BA89">
        <v>1060</v>
      </c>
      <c r="BB89">
        <v>90</v>
      </c>
      <c r="BC89">
        <v>99</v>
      </c>
      <c r="BD89">
        <v>97</v>
      </c>
      <c r="BE89">
        <v>112</v>
      </c>
      <c r="BF89">
        <v>91</v>
      </c>
      <c r="BG89">
        <v>87</v>
      </c>
      <c r="BH89">
        <v>93</v>
      </c>
      <c r="BI89">
        <v>64</v>
      </c>
      <c r="BJ89">
        <v>75</v>
      </c>
      <c r="BK89">
        <v>67</v>
      </c>
      <c r="BL89">
        <v>35</v>
      </c>
      <c r="BM89">
        <v>113</v>
      </c>
      <c r="BN89">
        <v>1023</v>
      </c>
      <c r="BO89">
        <v>4820</v>
      </c>
    </row>
  </sheetData>
  <conditionalFormatting pivot="1" sqref="B3:G3">
    <cfRule type="top10" dxfId="68" priority="30" bottom="1" rank="1"/>
  </conditionalFormatting>
  <conditionalFormatting pivot="1" sqref="B4:G12">
    <cfRule type="top10" dxfId="67" priority="29" bottom="1" rank="1"/>
  </conditionalFormatting>
  <conditionalFormatting pivot="1" sqref="B4:G4">
    <cfRule type="top10" dxfId="66" priority="28" bottom="1" rank="1"/>
  </conditionalFormatting>
  <conditionalFormatting pivot="1" sqref="B5:G5">
    <cfRule type="top10" dxfId="65" priority="27" bottom="1" rank="1"/>
  </conditionalFormatting>
  <conditionalFormatting pivot="1" sqref="B6:G6">
    <cfRule type="top10" dxfId="64" priority="26" bottom="1" rank="1"/>
  </conditionalFormatting>
  <conditionalFormatting pivot="1" sqref="B7:G7">
    <cfRule type="top10" dxfId="63" priority="25" bottom="1" rank="1"/>
  </conditionalFormatting>
  <conditionalFormatting pivot="1" sqref="B9:G9">
    <cfRule type="top10" dxfId="62" priority="24" bottom="1" rank="1"/>
  </conditionalFormatting>
  <conditionalFormatting pivot="1" sqref="B10:G10">
    <cfRule type="top10" dxfId="61" priority="23" bottom="1" rank="1"/>
  </conditionalFormatting>
  <conditionalFormatting pivot="1" sqref="B11:G11">
    <cfRule type="top10" dxfId="60" priority="22" bottom="1" rank="1"/>
  </conditionalFormatting>
  <conditionalFormatting pivot="1" sqref="B12:G12">
    <cfRule type="top10" dxfId="59" priority="21" bottom="1" rank="1"/>
  </conditionalFormatting>
  <conditionalFormatting pivot="1" sqref="B13:G13">
    <cfRule type="top10" dxfId="58" priority="20" bottom="1" rank="1"/>
  </conditionalFormatting>
  <conditionalFormatting pivot="1" sqref="B63:F63">
    <cfRule type="top10" dxfId="57" priority="10" rank="1"/>
  </conditionalFormatting>
  <conditionalFormatting pivot="1" sqref="B64:F64">
    <cfRule type="top10" dxfId="56" priority="9" rank="1"/>
  </conditionalFormatting>
  <conditionalFormatting pivot="1" sqref="B65:F65">
    <cfRule type="top10" dxfId="55" priority="8" rank="1"/>
  </conditionalFormatting>
  <conditionalFormatting pivot="1" sqref="B66:F66">
    <cfRule type="top10" dxfId="54" priority="7" rank="1"/>
  </conditionalFormatting>
  <conditionalFormatting pivot="1" sqref="B67:F67">
    <cfRule type="top10" dxfId="53" priority="6" rank="1"/>
  </conditionalFormatting>
  <conditionalFormatting pivot="1" sqref="B68:F68">
    <cfRule type="top10" dxfId="52" priority="5" rank="1"/>
  </conditionalFormatting>
  <conditionalFormatting pivot="1" sqref="B69:F69">
    <cfRule type="top10" dxfId="51" priority="4" rank="1"/>
  </conditionalFormatting>
  <conditionalFormatting pivot="1" sqref="B70:F70">
    <cfRule type="top10" dxfId="50" priority="3" rank="1"/>
  </conditionalFormatting>
  <conditionalFormatting pivot="1" sqref="B71:F71">
    <cfRule type="top10" dxfId="49" priority="2" rank="1"/>
  </conditionalFormatting>
  <conditionalFormatting pivot="1" sqref="B72:F72">
    <cfRule type="top10" dxfId="48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EE14-D42F-4BB3-BC4E-2BB5BD261E8D}">
  <dimension ref="A3:N34"/>
  <sheetViews>
    <sheetView topLeftCell="A13" zoomScaleNormal="100" workbookViewId="0">
      <selection activeCell="G9" sqref="G9"/>
    </sheetView>
  </sheetViews>
  <sheetFormatPr defaultRowHeight="15" x14ac:dyDescent="0.25"/>
  <cols>
    <col min="1" max="1" width="23.140625" bestFit="1" customWidth="1"/>
    <col min="2" max="2" width="15.42578125" bestFit="1" customWidth="1"/>
    <col min="3" max="3" width="19.5703125" bestFit="1" customWidth="1"/>
    <col min="4" max="4" width="16" bestFit="1" customWidth="1"/>
    <col min="5" max="5" width="7" bestFit="1" customWidth="1"/>
    <col min="6" max="6" width="6.7109375" bestFit="1" customWidth="1"/>
    <col min="7" max="7" width="5.85546875" bestFit="1" customWidth="1"/>
    <col min="8" max="8" width="5.28515625" bestFit="1" customWidth="1"/>
    <col min="9" max="9" width="6.28515625" bestFit="1" customWidth="1"/>
    <col min="10" max="10" width="6.140625" bestFit="1" customWidth="1"/>
    <col min="11" max="11" width="5.85546875" bestFit="1" customWidth="1"/>
    <col min="12" max="12" width="6.42578125" bestFit="1" customWidth="1"/>
    <col min="13" max="13" width="6.140625" bestFit="1" customWidth="1"/>
    <col min="14" max="14" width="11.28515625" bestFit="1" customWidth="1"/>
    <col min="15" max="15" width="19.5703125" bestFit="1" customWidth="1"/>
    <col min="16" max="16" width="15.42578125" bestFit="1" customWidth="1"/>
    <col min="17" max="17" width="19.5703125" bestFit="1" customWidth="1"/>
    <col min="18" max="18" width="15.42578125" bestFit="1" customWidth="1"/>
    <col min="19" max="19" width="19.5703125" bestFit="1" customWidth="1"/>
    <col min="20" max="20" width="15.42578125" bestFit="1" customWidth="1"/>
    <col min="21" max="21" width="19.5703125" bestFit="1" customWidth="1"/>
    <col min="22" max="22" width="15.42578125" bestFit="1" customWidth="1"/>
    <col min="23" max="23" width="19.5703125" bestFit="1" customWidth="1"/>
    <col min="24" max="24" width="15.42578125" bestFit="1" customWidth="1"/>
    <col min="25" max="25" width="19.5703125" bestFit="1" customWidth="1"/>
    <col min="26" max="26" width="20.42578125" bestFit="1" customWidth="1"/>
    <col min="27" max="27" width="24.5703125" bestFit="1" customWidth="1"/>
    <col min="28" max="28" width="16" bestFit="1" customWidth="1"/>
    <col min="29" max="29" width="15.42578125" bestFit="1" customWidth="1"/>
    <col min="30" max="30" width="19.5703125" bestFit="1" customWidth="1"/>
    <col min="31" max="31" width="16" bestFit="1" customWidth="1"/>
    <col min="32" max="32" width="15.42578125" bestFit="1" customWidth="1"/>
    <col min="33" max="33" width="19.5703125" bestFit="1" customWidth="1"/>
    <col min="34" max="34" width="16" bestFit="1" customWidth="1"/>
    <col min="35" max="35" width="15.42578125" bestFit="1" customWidth="1"/>
    <col min="36" max="36" width="19.5703125" bestFit="1" customWidth="1"/>
    <col min="37" max="37" width="16" bestFit="1" customWidth="1"/>
    <col min="38" max="38" width="20.42578125" bestFit="1" customWidth="1"/>
    <col min="39" max="39" width="24.5703125" bestFit="1" customWidth="1"/>
    <col min="40" max="40" width="21" bestFit="1" customWidth="1"/>
    <col min="41" max="267" width="10.42578125" bestFit="1" customWidth="1"/>
    <col min="268" max="268" width="11.28515625" bestFit="1" customWidth="1"/>
  </cols>
  <sheetData>
    <row r="3" spans="1:4" x14ac:dyDescent="0.25">
      <c r="A3" s="4" t="s">
        <v>551</v>
      </c>
      <c r="B3" t="s">
        <v>556</v>
      </c>
      <c r="C3" t="s">
        <v>554</v>
      </c>
      <c r="D3" t="s">
        <v>555</v>
      </c>
    </row>
    <row r="4" spans="1:4" x14ac:dyDescent="0.25">
      <c r="A4" s="5" t="s">
        <v>19</v>
      </c>
      <c r="B4">
        <v>46</v>
      </c>
      <c r="C4" s="6">
        <v>7304.7391304347802</v>
      </c>
      <c r="D4" s="6">
        <v>336017.99999999988</v>
      </c>
    </row>
    <row r="5" spans="1:4" x14ac:dyDescent="0.25">
      <c r="A5" s="5" t="s">
        <v>10</v>
      </c>
      <c r="B5">
        <v>623</v>
      </c>
      <c r="C5" s="6">
        <v>146.98773584905661</v>
      </c>
      <c r="D5" s="6">
        <v>91857.82</v>
      </c>
    </row>
    <row r="6" spans="1:4" x14ac:dyDescent="0.25">
      <c r="A6" s="5" t="s">
        <v>60</v>
      </c>
      <c r="B6">
        <v>532</v>
      </c>
      <c r="C6" s="6">
        <v>894.13142857142861</v>
      </c>
      <c r="D6" s="6">
        <v>472284.81000000006</v>
      </c>
    </row>
    <row r="7" spans="1:4" x14ac:dyDescent="0.25">
      <c r="A7" s="5" t="s">
        <v>54</v>
      </c>
      <c r="B7">
        <v>652</v>
      </c>
      <c r="C7" s="6">
        <v>32.130892857142861</v>
      </c>
      <c r="D7" s="6">
        <v>20857.240000000002</v>
      </c>
    </row>
    <row r="8" spans="1:4" x14ac:dyDescent="0.25">
      <c r="A8" s="5" t="s">
        <v>52</v>
      </c>
      <c r="B8">
        <v>459</v>
      </c>
      <c r="C8" s="6">
        <v>283.73644444444443</v>
      </c>
      <c r="D8" s="6">
        <v>130072.59000000001</v>
      </c>
    </row>
    <row r="9" spans="1:4" x14ac:dyDescent="0.25">
      <c r="A9" s="5" t="s">
        <v>22</v>
      </c>
      <c r="B9">
        <v>513</v>
      </c>
      <c r="C9" s="6">
        <v>1.9810416666666668</v>
      </c>
      <c r="D9" s="6">
        <v>999.29000000000008</v>
      </c>
    </row>
    <row r="10" spans="1:4" x14ac:dyDescent="0.25">
      <c r="A10" s="5" t="s">
        <v>29</v>
      </c>
      <c r="B10">
        <v>440</v>
      </c>
      <c r="C10" s="6">
        <v>222.48933333333329</v>
      </c>
      <c r="D10" s="6">
        <v>95447.829999999973</v>
      </c>
    </row>
    <row r="11" spans="1:4" x14ac:dyDescent="0.25">
      <c r="A11" s="5" t="s">
        <v>38</v>
      </c>
      <c r="B11">
        <v>390</v>
      </c>
      <c r="C11" s="6">
        <v>15.254285714285713</v>
      </c>
      <c r="D11" s="6">
        <v>5753.8899999999994</v>
      </c>
    </row>
    <row r="12" spans="1:4" x14ac:dyDescent="0.25">
      <c r="A12" s="5" t="s">
        <v>15</v>
      </c>
      <c r="B12">
        <v>622</v>
      </c>
      <c r="C12" s="6">
        <v>10.275833333333331</v>
      </c>
      <c r="D12" s="6">
        <v>6328.2700000000041</v>
      </c>
    </row>
    <row r="13" spans="1:4" x14ac:dyDescent="0.25">
      <c r="A13" s="5" t="s">
        <v>41</v>
      </c>
      <c r="B13">
        <v>543</v>
      </c>
      <c r="C13" s="6">
        <v>149.20469387755102</v>
      </c>
      <c r="D13" s="6">
        <v>80960.789999999994</v>
      </c>
    </row>
    <row r="14" spans="1:4" x14ac:dyDescent="0.25">
      <c r="A14" s="5" t="s">
        <v>552</v>
      </c>
      <c r="B14">
        <v>4820</v>
      </c>
      <c r="C14">
        <v>854.24509999999964</v>
      </c>
      <c r="D14">
        <v>1240580.530000001</v>
      </c>
    </row>
    <row r="18" spans="1:14" x14ac:dyDescent="0.25">
      <c r="A18" s="4" t="s">
        <v>556</v>
      </c>
      <c r="B18" s="4" t="s">
        <v>553</v>
      </c>
    </row>
    <row r="19" spans="1:14" x14ac:dyDescent="0.25">
      <c r="B19" t="s">
        <v>557</v>
      </c>
      <c r="C19" t="s">
        <v>558</v>
      </c>
      <c r="D19" t="s">
        <v>559</v>
      </c>
      <c r="E19" t="s">
        <v>560</v>
      </c>
      <c r="F19" t="s">
        <v>561</v>
      </c>
      <c r="G19" t="s">
        <v>562</v>
      </c>
      <c r="H19" t="s">
        <v>563</v>
      </c>
      <c r="I19" t="s">
        <v>564</v>
      </c>
      <c r="J19" t="s">
        <v>565</v>
      </c>
      <c r="K19" t="s">
        <v>566</v>
      </c>
      <c r="L19" t="s">
        <v>567</v>
      </c>
      <c r="M19" t="s">
        <v>568</v>
      </c>
      <c r="N19" t="s">
        <v>552</v>
      </c>
    </row>
    <row r="21" spans="1:14" x14ac:dyDescent="0.25">
      <c r="A21" s="4" t="s">
        <v>551</v>
      </c>
    </row>
    <row r="22" spans="1:14" x14ac:dyDescent="0.25">
      <c r="A22" s="5" t="s">
        <v>19</v>
      </c>
      <c r="B22">
        <v>6</v>
      </c>
      <c r="C22">
        <v>1</v>
      </c>
      <c r="E22">
        <v>6</v>
      </c>
      <c r="F22">
        <v>4</v>
      </c>
      <c r="G22">
        <v>5</v>
      </c>
      <c r="H22">
        <v>3</v>
      </c>
      <c r="I22">
        <v>2</v>
      </c>
      <c r="J22">
        <v>5</v>
      </c>
      <c r="K22">
        <v>7</v>
      </c>
      <c r="L22">
        <v>5</v>
      </c>
      <c r="M22">
        <v>2</v>
      </c>
      <c r="N22">
        <v>46</v>
      </c>
    </row>
    <row r="23" spans="1:14" x14ac:dyDescent="0.25">
      <c r="A23" s="5" t="s">
        <v>10</v>
      </c>
      <c r="B23">
        <v>43</v>
      </c>
      <c r="C23">
        <v>35</v>
      </c>
      <c r="D23">
        <v>40</v>
      </c>
      <c r="E23">
        <v>93</v>
      </c>
      <c r="G23">
        <v>33</v>
      </c>
      <c r="H23">
        <v>63</v>
      </c>
      <c r="I23">
        <v>48</v>
      </c>
      <c r="J23">
        <v>74</v>
      </c>
      <c r="K23">
        <v>55</v>
      </c>
      <c r="L23">
        <v>43</v>
      </c>
      <c r="M23">
        <v>96</v>
      </c>
      <c r="N23">
        <v>623</v>
      </c>
    </row>
    <row r="24" spans="1:14" x14ac:dyDescent="0.25">
      <c r="A24" s="5" t="s">
        <v>60</v>
      </c>
      <c r="B24">
        <v>37</v>
      </c>
      <c r="C24">
        <v>43</v>
      </c>
      <c r="D24">
        <v>78</v>
      </c>
      <c r="E24">
        <v>44</v>
      </c>
      <c r="F24">
        <v>53</v>
      </c>
      <c r="G24">
        <v>18</v>
      </c>
      <c r="H24">
        <v>26</v>
      </c>
      <c r="I24">
        <v>37</v>
      </c>
      <c r="J24">
        <v>52</v>
      </c>
      <c r="K24">
        <v>47</v>
      </c>
      <c r="L24">
        <v>47</v>
      </c>
      <c r="M24">
        <v>50</v>
      </c>
      <c r="N24">
        <v>532</v>
      </c>
    </row>
    <row r="25" spans="1:14" x14ac:dyDescent="0.25">
      <c r="A25" s="5" t="s">
        <v>54</v>
      </c>
      <c r="B25">
        <v>42</v>
      </c>
      <c r="C25">
        <v>32</v>
      </c>
      <c r="D25">
        <v>91</v>
      </c>
      <c r="E25">
        <v>31</v>
      </c>
      <c r="F25">
        <v>17</v>
      </c>
      <c r="G25">
        <v>79</v>
      </c>
      <c r="H25">
        <v>48</v>
      </c>
      <c r="I25">
        <v>43</v>
      </c>
      <c r="J25">
        <v>73</v>
      </c>
      <c r="K25">
        <v>84</v>
      </c>
      <c r="L25">
        <v>50</v>
      </c>
      <c r="M25">
        <v>62</v>
      </c>
      <c r="N25">
        <v>652</v>
      </c>
    </row>
    <row r="26" spans="1:14" x14ac:dyDescent="0.25">
      <c r="A26" s="5" t="s">
        <v>52</v>
      </c>
      <c r="B26">
        <v>54</v>
      </c>
      <c r="C26">
        <v>47</v>
      </c>
      <c r="D26">
        <v>63</v>
      </c>
      <c r="E26">
        <v>22</v>
      </c>
      <c r="F26">
        <v>57</v>
      </c>
      <c r="G26">
        <v>18</v>
      </c>
      <c r="H26">
        <v>32</v>
      </c>
      <c r="I26">
        <v>10</v>
      </c>
      <c r="J26">
        <v>47</v>
      </c>
      <c r="K26">
        <v>18</v>
      </c>
      <c r="L26">
        <v>57</v>
      </c>
      <c r="M26">
        <v>34</v>
      </c>
      <c r="N26">
        <v>459</v>
      </c>
    </row>
    <row r="27" spans="1:14" x14ac:dyDescent="0.25">
      <c r="A27" s="5" t="s">
        <v>22</v>
      </c>
      <c r="B27">
        <v>56</v>
      </c>
      <c r="C27">
        <v>64</v>
      </c>
      <c r="D27">
        <v>87</v>
      </c>
      <c r="E27">
        <v>19</v>
      </c>
      <c r="F27">
        <v>97</v>
      </c>
      <c r="G27">
        <v>19</v>
      </c>
      <c r="H27">
        <v>38</v>
      </c>
      <c r="I27">
        <v>27</v>
      </c>
      <c r="J27">
        <v>17</v>
      </c>
      <c r="K27">
        <v>30</v>
      </c>
      <c r="L27">
        <v>36</v>
      </c>
      <c r="M27">
        <v>23</v>
      </c>
      <c r="N27">
        <v>513</v>
      </c>
    </row>
    <row r="28" spans="1:14" x14ac:dyDescent="0.25">
      <c r="A28" s="5" t="s">
        <v>29</v>
      </c>
      <c r="B28">
        <v>24</v>
      </c>
      <c r="C28">
        <v>16</v>
      </c>
      <c r="D28">
        <v>83</v>
      </c>
      <c r="E28">
        <v>14</v>
      </c>
      <c r="F28">
        <v>53</v>
      </c>
      <c r="G28">
        <v>30</v>
      </c>
      <c r="H28">
        <v>34</v>
      </c>
      <c r="I28">
        <v>19</v>
      </c>
      <c r="J28">
        <v>65</v>
      </c>
      <c r="K28">
        <v>57</v>
      </c>
      <c r="L28">
        <v>44</v>
      </c>
      <c r="M28">
        <v>1</v>
      </c>
      <c r="N28">
        <v>440</v>
      </c>
    </row>
    <row r="29" spans="1:14" x14ac:dyDescent="0.25">
      <c r="A29" s="5" t="s">
        <v>38</v>
      </c>
      <c r="B29">
        <v>35</v>
      </c>
      <c r="C29">
        <v>22</v>
      </c>
      <c r="D29">
        <v>7</v>
      </c>
      <c r="E29">
        <v>65</v>
      </c>
      <c r="F29">
        <v>36</v>
      </c>
      <c r="G29">
        <v>21</v>
      </c>
      <c r="H29">
        <v>48</v>
      </c>
      <c r="I29">
        <v>72</v>
      </c>
      <c r="J29">
        <v>42</v>
      </c>
      <c r="K29">
        <v>19</v>
      </c>
      <c r="L29">
        <v>23</v>
      </c>
      <c r="N29">
        <v>390</v>
      </c>
    </row>
    <row r="30" spans="1:14" x14ac:dyDescent="0.25">
      <c r="A30" s="5" t="s">
        <v>15</v>
      </c>
      <c r="B30">
        <v>104</v>
      </c>
      <c r="C30">
        <v>62</v>
      </c>
      <c r="D30">
        <v>52</v>
      </c>
      <c r="E30">
        <v>54</v>
      </c>
      <c r="F30">
        <v>65</v>
      </c>
      <c r="G30">
        <v>31</v>
      </c>
      <c r="H30">
        <v>69</v>
      </c>
      <c r="I30">
        <v>39</v>
      </c>
      <c r="J30">
        <v>39</v>
      </c>
      <c r="K30">
        <v>23</v>
      </c>
      <c r="L30">
        <v>38</v>
      </c>
      <c r="M30">
        <v>46</v>
      </c>
      <c r="N30">
        <v>622</v>
      </c>
    </row>
    <row r="31" spans="1:14" x14ac:dyDescent="0.25">
      <c r="A31" s="5" t="s">
        <v>41</v>
      </c>
      <c r="B31">
        <v>13</v>
      </c>
      <c r="C31">
        <v>39</v>
      </c>
      <c r="D31">
        <v>80</v>
      </c>
      <c r="E31">
        <v>80</v>
      </c>
      <c r="F31">
        <v>56</v>
      </c>
      <c r="G31">
        <v>51</v>
      </c>
      <c r="H31">
        <v>29</v>
      </c>
      <c r="I31">
        <v>86</v>
      </c>
      <c r="J31">
        <v>24</v>
      </c>
      <c r="K31">
        <v>18</v>
      </c>
      <c r="L31">
        <v>2</v>
      </c>
      <c r="M31">
        <v>65</v>
      </c>
      <c r="N31">
        <v>543</v>
      </c>
    </row>
    <row r="32" spans="1:14" x14ac:dyDescent="0.25">
      <c r="A32" s="5" t="s">
        <v>552</v>
      </c>
      <c r="B32">
        <v>414</v>
      </c>
      <c r="C32">
        <v>361</v>
      </c>
      <c r="D32">
        <v>581</v>
      </c>
      <c r="E32">
        <v>428</v>
      </c>
      <c r="F32">
        <v>438</v>
      </c>
      <c r="G32">
        <v>305</v>
      </c>
      <c r="H32">
        <v>390</v>
      </c>
      <c r="I32">
        <v>383</v>
      </c>
      <c r="J32">
        <v>438</v>
      </c>
      <c r="K32">
        <v>358</v>
      </c>
      <c r="L32">
        <v>345</v>
      </c>
      <c r="M32">
        <v>379</v>
      </c>
      <c r="N32">
        <v>4820</v>
      </c>
    </row>
    <row r="34" spans="1:1" x14ac:dyDescent="0.25">
      <c r="A34" s="7" t="s">
        <v>569</v>
      </c>
    </row>
  </sheetData>
  <conditionalFormatting pivot="1" sqref="N22:N31">
    <cfRule type="top10" dxfId="109" priority="4" rank="5"/>
  </conditionalFormatting>
  <conditionalFormatting pivot="1" sqref="B4:B13">
    <cfRule type="top10" dxfId="108" priority="3" rank="5"/>
  </conditionalFormatting>
  <conditionalFormatting pivot="1" sqref="C4:C13">
    <cfRule type="top10" dxfId="107" priority="2" rank="6"/>
  </conditionalFormatting>
  <conditionalFormatting pivot="1" sqref="D4:D13">
    <cfRule type="top10" dxfId="106" priority="1" rank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3D60-A9B7-49D0-B11C-195E307BFCEC}">
  <dimension ref="A1:F501"/>
  <sheetViews>
    <sheetView workbookViewId="0">
      <selection activeCell="G16" sqref="G16"/>
    </sheetView>
  </sheetViews>
  <sheetFormatPr defaultRowHeight="15" x14ac:dyDescent="0.25"/>
  <cols>
    <col min="1" max="1" width="19" bestFit="1" customWidth="1"/>
    <col min="2" max="4" width="12" bestFit="1" customWidth="1"/>
    <col min="5" max="5" width="23.140625" bestFit="1" customWidth="1"/>
    <col min="6" max="6" width="25.5703125" bestFit="1" customWidth="1"/>
    <col min="7" max="7" width="12" bestFit="1" customWidth="1"/>
    <col min="8" max="16" width="8.42578125" bestFit="1" customWidth="1"/>
    <col min="17" max="36" width="8.85546875" bestFit="1" customWidth="1"/>
    <col min="37" max="60" width="9.140625" bestFit="1" customWidth="1"/>
    <col min="61" max="82" width="8.7109375" bestFit="1" customWidth="1"/>
    <col min="83" max="106" width="9.42578125" bestFit="1" customWidth="1"/>
    <col min="107" max="125" width="8.5703125" bestFit="1" customWidth="1"/>
    <col min="126" max="146" width="8" bestFit="1" customWidth="1"/>
    <col min="147" max="168" width="9" bestFit="1" customWidth="1"/>
    <col min="169" max="192" width="8.85546875" bestFit="1" customWidth="1"/>
    <col min="193" max="214" width="8.5703125" bestFit="1" customWidth="1"/>
    <col min="215" max="235" width="9.140625" bestFit="1" customWidth="1"/>
    <col min="236" max="260" width="8.85546875" bestFit="1" customWidth="1"/>
    <col min="261" max="261" width="11.28515625" bestFit="1" customWidth="1"/>
  </cols>
  <sheetData>
    <row r="1" spans="1:6" x14ac:dyDescent="0.25">
      <c r="A1" s="2" t="s">
        <v>550</v>
      </c>
      <c r="B1" s="2" t="s">
        <v>3</v>
      </c>
    </row>
    <row r="2" spans="1:6" x14ac:dyDescent="0.25">
      <c r="A2" s="2" t="s">
        <v>10</v>
      </c>
      <c r="B2" s="2">
        <v>10</v>
      </c>
    </row>
    <row r="3" spans="1:6" x14ac:dyDescent="0.25">
      <c r="A3" s="2" t="s">
        <v>15</v>
      </c>
      <c r="B3" s="2">
        <v>16</v>
      </c>
    </row>
    <row r="4" spans="1:6" x14ac:dyDescent="0.25">
      <c r="A4" s="2" t="s">
        <v>19</v>
      </c>
      <c r="B4" s="2">
        <v>1</v>
      </c>
    </row>
    <row r="5" spans="1:6" x14ac:dyDescent="0.25">
      <c r="A5" s="2" t="s">
        <v>22</v>
      </c>
      <c r="B5" s="2">
        <v>13</v>
      </c>
      <c r="E5" s="9" t="s">
        <v>19</v>
      </c>
      <c r="F5" s="10" t="s">
        <v>570</v>
      </c>
    </row>
    <row r="6" spans="1:6" x14ac:dyDescent="0.25">
      <c r="A6" s="2" t="s">
        <v>22</v>
      </c>
      <c r="B6" s="2">
        <v>19</v>
      </c>
      <c r="E6" s="8"/>
      <c r="F6" s="11"/>
    </row>
    <row r="7" spans="1:6" x14ac:dyDescent="0.25">
      <c r="A7" s="2" t="s">
        <v>29</v>
      </c>
      <c r="B7" s="2">
        <v>19</v>
      </c>
      <c r="E7" s="8" t="s">
        <v>10</v>
      </c>
      <c r="F7" s="11">
        <f t="shared" ref="F7:F13" si="0">AVERAGEIFS(B:B,A:A,E7)</f>
        <v>11.754716981132075</v>
      </c>
    </row>
    <row r="8" spans="1:6" x14ac:dyDescent="0.25">
      <c r="A8" s="2" t="s">
        <v>22</v>
      </c>
      <c r="B8" s="2">
        <v>8</v>
      </c>
      <c r="E8" s="8" t="s">
        <v>54</v>
      </c>
      <c r="F8" s="11">
        <f t="shared" si="0"/>
        <v>11.642857142857142</v>
      </c>
    </row>
    <row r="9" spans="1:6" x14ac:dyDescent="0.25">
      <c r="A9" s="2" t="s">
        <v>22</v>
      </c>
      <c r="B9" s="2">
        <v>4</v>
      </c>
      <c r="E9" s="8" t="s">
        <v>41</v>
      </c>
      <c r="F9" s="11">
        <f t="shared" si="0"/>
        <v>11.081632653061224</v>
      </c>
    </row>
    <row r="10" spans="1:6" x14ac:dyDescent="0.25">
      <c r="A10" s="2" t="s">
        <v>38</v>
      </c>
      <c r="B10" s="2">
        <v>13</v>
      </c>
      <c r="E10" s="8" t="s">
        <v>22</v>
      </c>
      <c r="F10" s="11">
        <f t="shared" si="0"/>
        <v>10.6875</v>
      </c>
    </row>
    <row r="11" spans="1:6" x14ac:dyDescent="0.25">
      <c r="A11" s="2" t="s">
        <v>41</v>
      </c>
      <c r="B11" s="2">
        <v>19</v>
      </c>
      <c r="E11" s="8" t="s">
        <v>15</v>
      </c>
      <c r="F11" s="11">
        <f t="shared" si="0"/>
        <v>10.366666666666667</v>
      </c>
    </row>
    <row r="12" spans="1:6" x14ac:dyDescent="0.25">
      <c r="A12" s="2" t="s">
        <v>19</v>
      </c>
      <c r="B12" s="2">
        <v>1</v>
      </c>
      <c r="E12" s="8" t="s">
        <v>52</v>
      </c>
      <c r="F12" s="11">
        <f t="shared" si="0"/>
        <v>10.199999999999999</v>
      </c>
    </row>
    <row r="13" spans="1:6" x14ac:dyDescent="0.25">
      <c r="A13" s="2" t="s">
        <v>22</v>
      </c>
      <c r="B13" s="2">
        <v>14</v>
      </c>
      <c r="E13" s="8" t="s">
        <v>29</v>
      </c>
      <c r="F13" s="11">
        <f t="shared" si="0"/>
        <v>9.7777777777777786</v>
      </c>
    </row>
    <row r="14" spans="1:6" x14ac:dyDescent="0.25">
      <c r="A14" s="2" t="s">
        <v>15</v>
      </c>
      <c r="B14" s="2">
        <v>15</v>
      </c>
      <c r="E14" s="8"/>
      <c r="F14" s="11"/>
    </row>
    <row r="15" spans="1:6" x14ac:dyDescent="0.25">
      <c r="A15" s="2" t="s">
        <v>41</v>
      </c>
      <c r="B15" s="2">
        <v>20</v>
      </c>
      <c r="E15" s="8" t="s">
        <v>60</v>
      </c>
      <c r="F15" s="11">
        <f>AVERAGEIFS(B:B,A:A,E15)</f>
        <v>9.5</v>
      </c>
    </row>
    <row r="16" spans="1:6" x14ac:dyDescent="0.25">
      <c r="A16" s="2" t="s">
        <v>22</v>
      </c>
      <c r="B16" s="2">
        <v>17</v>
      </c>
      <c r="E16" s="8" t="s">
        <v>38</v>
      </c>
      <c r="F16" s="11">
        <f>AVERAGEIFS(B:B,A:A,E16)</f>
        <v>9.2857142857142865</v>
      </c>
    </row>
    <row r="17" spans="1:6" x14ac:dyDescent="0.25">
      <c r="A17" s="2" t="s">
        <v>52</v>
      </c>
      <c r="B17" s="2">
        <v>6</v>
      </c>
      <c r="E17" s="8" t="s">
        <v>19</v>
      </c>
      <c r="F17" s="11">
        <f>AVERAGEIFS(B:B,A:A,E17)</f>
        <v>1</v>
      </c>
    </row>
    <row r="18" spans="1:6" x14ac:dyDescent="0.25">
      <c r="A18" s="2" t="s">
        <v>54</v>
      </c>
      <c r="B18" s="2">
        <v>2</v>
      </c>
    </row>
    <row r="19" spans="1:6" x14ac:dyDescent="0.25">
      <c r="A19" s="2" t="s">
        <v>54</v>
      </c>
      <c r="B19" s="2">
        <v>16</v>
      </c>
    </row>
    <row r="20" spans="1:6" x14ac:dyDescent="0.25">
      <c r="A20" s="2" t="s">
        <v>60</v>
      </c>
      <c r="B20" s="2">
        <v>19</v>
      </c>
    </row>
    <row r="21" spans="1:6" x14ac:dyDescent="0.25">
      <c r="A21" s="2" t="s">
        <v>52</v>
      </c>
      <c r="B21" s="2">
        <v>9</v>
      </c>
    </row>
    <row r="22" spans="1:6" x14ac:dyDescent="0.25">
      <c r="A22" s="2" t="s">
        <v>15</v>
      </c>
      <c r="B22" s="2">
        <v>3</v>
      </c>
    </row>
    <row r="23" spans="1:6" x14ac:dyDescent="0.25">
      <c r="A23" s="2" t="s">
        <v>29</v>
      </c>
      <c r="B23" s="2">
        <v>13</v>
      </c>
    </row>
    <row r="24" spans="1:6" x14ac:dyDescent="0.25">
      <c r="A24" s="2" t="s">
        <v>41</v>
      </c>
      <c r="B24" s="2">
        <v>16</v>
      </c>
    </row>
    <row r="25" spans="1:6" x14ac:dyDescent="0.25">
      <c r="A25" s="2" t="s">
        <v>41</v>
      </c>
      <c r="B25" s="2">
        <v>16</v>
      </c>
    </row>
    <row r="26" spans="1:6" x14ac:dyDescent="0.25">
      <c r="A26" s="2" t="s">
        <v>22</v>
      </c>
      <c r="B26" s="2">
        <v>18</v>
      </c>
    </row>
    <row r="27" spans="1:6" x14ac:dyDescent="0.25">
      <c r="A27" s="2" t="s">
        <v>10</v>
      </c>
      <c r="B27" s="2">
        <v>15</v>
      </c>
    </row>
    <row r="28" spans="1:6" x14ac:dyDescent="0.25">
      <c r="A28" s="2" t="s">
        <v>19</v>
      </c>
      <c r="B28" s="2">
        <v>1</v>
      </c>
    </row>
    <row r="29" spans="1:6" x14ac:dyDescent="0.25">
      <c r="A29" s="2" t="s">
        <v>10</v>
      </c>
      <c r="B29" s="2">
        <v>6</v>
      </c>
    </row>
    <row r="30" spans="1:6" x14ac:dyDescent="0.25">
      <c r="A30" s="2" t="s">
        <v>54</v>
      </c>
      <c r="B30" s="2">
        <v>5</v>
      </c>
    </row>
    <row r="31" spans="1:6" x14ac:dyDescent="0.25">
      <c r="A31" s="2" t="s">
        <v>29</v>
      </c>
      <c r="B31" s="2">
        <v>4</v>
      </c>
    </row>
    <row r="32" spans="1:6" x14ac:dyDescent="0.25">
      <c r="A32" s="2" t="s">
        <v>60</v>
      </c>
      <c r="B32" s="2">
        <v>16</v>
      </c>
    </row>
    <row r="33" spans="1:2" x14ac:dyDescent="0.25">
      <c r="A33" s="2" t="s">
        <v>19</v>
      </c>
      <c r="B33" s="2">
        <v>1</v>
      </c>
    </row>
    <row r="34" spans="1:2" x14ac:dyDescent="0.25">
      <c r="A34" s="2" t="s">
        <v>52</v>
      </c>
      <c r="B34" s="2">
        <v>18</v>
      </c>
    </row>
    <row r="35" spans="1:2" x14ac:dyDescent="0.25">
      <c r="A35" s="2" t="s">
        <v>10</v>
      </c>
      <c r="B35" s="2">
        <v>3</v>
      </c>
    </row>
    <row r="36" spans="1:2" x14ac:dyDescent="0.25">
      <c r="A36" s="2" t="s">
        <v>19</v>
      </c>
      <c r="B36" s="2">
        <v>1</v>
      </c>
    </row>
    <row r="37" spans="1:2" x14ac:dyDescent="0.25">
      <c r="A37" s="2" t="s">
        <v>22</v>
      </c>
      <c r="B37" s="2">
        <v>13</v>
      </c>
    </row>
    <row r="38" spans="1:2" x14ac:dyDescent="0.25">
      <c r="A38" s="2" t="s">
        <v>38</v>
      </c>
      <c r="B38" s="2">
        <v>8</v>
      </c>
    </row>
    <row r="39" spans="1:2" x14ac:dyDescent="0.25">
      <c r="A39" s="2" t="s">
        <v>41</v>
      </c>
      <c r="B39" s="2">
        <v>2</v>
      </c>
    </row>
    <row r="40" spans="1:2" x14ac:dyDescent="0.25">
      <c r="A40" s="2" t="s">
        <v>60</v>
      </c>
      <c r="B40" s="2">
        <v>4</v>
      </c>
    </row>
    <row r="41" spans="1:2" x14ac:dyDescent="0.25">
      <c r="A41" s="2" t="s">
        <v>29</v>
      </c>
      <c r="B41" s="2">
        <v>3</v>
      </c>
    </row>
    <row r="42" spans="1:2" x14ac:dyDescent="0.25">
      <c r="A42" s="2" t="s">
        <v>38</v>
      </c>
      <c r="B42" s="2">
        <v>8</v>
      </c>
    </row>
    <row r="43" spans="1:2" x14ac:dyDescent="0.25">
      <c r="A43" s="2" t="s">
        <v>41</v>
      </c>
      <c r="B43" s="2">
        <v>3</v>
      </c>
    </row>
    <row r="44" spans="1:2" x14ac:dyDescent="0.25">
      <c r="A44" s="2" t="s">
        <v>60</v>
      </c>
      <c r="B44" s="2">
        <v>9</v>
      </c>
    </row>
    <row r="45" spans="1:2" x14ac:dyDescent="0.25">
      <c r="A45" s="2" t="s">
        <v>15</v>
      </c>
      <c r="B45" s="2">
        <v>16</v>
      </c>
    </row>
    <row r="46" spans="1:2" x14ac:dyDescent="0.25">
      <c r="A46" s="2" t="s">
        <v>60</v>
      </c>
      <c r="B46" s="2">
        <v>12</v>
      </c>
    </row>
    <row r="47" spans="1:2" x14ac:dyDescent="0.25">
      <c r="A47" s="2" t="s">
        <v>15</v>
      </c>
      <c r="B47" s="2">
        <v>11</v>
      </c>
    </row>
    <row r="48" spans="1:2" x14ac:dyDescent="0.25">
      <c r="A48" s="2" t="s">
        <v>52</v>
      </c>
      <c r="B48" s="2">
        <v>20</v>
      </c>
    </row>
    <row r="49" spans="1:2" x14ac:dyDescent="0.25">
      <c r="A49" s="2" t="s">
        <v>22</v>
      </c>
      <c r="B49" s="2">
        <v>15</v>
      </c>
    </row>
    <row r="50" spans="1:2" x14ac:dyDescent="0.25">
      <c r="A50" s="2" t="s">
        <v>15</v>
      </c>
      <c r="B50" s="2">
        <v>11</v>
      </c>
    </row>
    <row r="51" spans="1:2" x14ac:dyDescent="0.25">
      <c r="A51" s="2" t="s">
        <v>10</v>
      </c>
      <c r="B51" s="2">
        <v>16</v>
      </c>
    </row>
    <row r="52" spans="1:2" x14ac:dyDescent="0.25">
      <c r="A52" s="2" t="s">
        <v>41</v>
      </c>
      <c r="B52" s="2">
        <v>10</v>
      </c>
    </row>
    <row r="53" spans="1:2" x14ac:dyDescent="0.25">
      <c r="A53" s="2" t="s">
        <v>60</v>
      </c>
      <c r="B53" s="2">
        <v>1</v>
      </c>
    </row>
    <row r="54" spans="1:2" x14ac:dyDescent="0.25">
      <c r="A54" s="2" t="s">
        <v>29</v>
      </c>
      <c r="B54" s="2">
        <v>9</v>
      </c>
    </row>
    <row r="55" spans="1:2" x14ac:dyDescent="0.25">
      <c r="A55" s="2" t="s">
        <v>60</v>
      </c>
      <c r="B55" s="2">
        <v>14</v>
      </c>
    </row>
    <row r="56" spans="1:2" x14ac:dyDescent="0.25">
      <c r="A56" s="2" t="s">
        <v>10</v>
      </c>
      <c r="B56" s="2">
        <v>20</v>
      </c>
    </row>
    <row r="57" spans="1:2" x14ac:dyDescent="0.25">
      <c r="A57" s="2" t="s">
        <v>10</v>
      </c>
      <c r="B57" s="2">
        <v>3</v>
      </c>
    </row>
    <row r="58" spans="1:2" x14ac:dyDescent="0.25">
      <c r="A58" s="2" t="s">
        <v>54</v>
      </c>
      <c r="B58" s="2">
        <v>5</v>
      </c>
    </row>
    <row r="59" spans="1:2" x14ac:dyDescent="0.25">
      <c r="A59" s="2" t="s">
        <v>38</v>
      </c>
      <c r="B59" s="2">
        <v>17</v>
      </c>
    </row>
    <row r="60" spans="1:2" x14ac:dyDescent="0.25">
      <c r="A60" s="2" t="s">
        <v>10</v>
      </c>
      <c r="B60" s="2">
        <v>20</v>
      </c>
    </row>
    <row r="61" spans="1:2" x14ac:dyDescent="0.25">
      <c r="A61" s="2" t="s">
        <v>52</v>
      </c>
      <c r="B61" s="2">
        <v>11</v>
      </c>
    </row>
    <row r="62" spans="1:2" x14ac:dyDescent="0.25">
      <c r="A62" s="2" t="s">
        <v>60</v>
      </c>
      <c r="B62" s="2">
        <v>20</v>
      </c>
    </row>
    <row r="63" spans="1:2" x14ac:dyDescent="0.25">
      <c r="A63" s="2" t="s">
        <v>29</v>
      </c>
      <c r="B63" s="2">
        <v>5</v>
      </c>
    </row>
    <row r="64" spans="1:2" x14ac:dyDescent="0.25">
      <c r="A64" s="2" t="s">
        <v>41</v>
      </c>
      <c r="B64" s="2">
        <v>18</v>
      </c>
    </row>
    <row r="65" spans="1:2" x14ac:dyDescent="0.25">
      <c r="A65" s="2" t="s">
        <v>15</v>
      </c>
      <c r="B65" s="2">
        <v>13</v>
      </c>
    </row>
    <row r="66" spans="1:2" x14ac:dyDescent="0.25">
      <c r="A66" s="2" t="s">
        <v>15</v>
      </c>
      <c r="B66" s="2">
        <v>3</v>
      </c>
    </row>
    <row r="67" spans="1:2" x14ac:dyDescent="0.25">
      <c r="A67" s="2" t="s">
        <v>52</v>
      </c>
      <c r="B67" s="2">
        <v>5</v>
      </c>
    </row>
    <row r="68" spans="1:2" x14ac:dyDescent="0.25">
      <c r="A68" s="2" t="s">
        <v>22</v>
      </c>
      <c r="B68" s="2">
        <v>12</v>
      </c>
    </row>
    <row r="69" spans="1:2" x14ac:dyDescent="0.25">
      <c r="A69" s="2" t="s">
        <v>10</v>
      </c>
      <c r="B69" s="2">
        <v>15</v>
      </c>
    </row>
    <row r="70" spans="1:2" x14ac:dyDescent="0.25">
      <c r="A70" s="2" t="s">
        <v>22</v>
      </c>
      <c r="B70" s="2">
        <v>10</v>
      </c>
    </row>
    <row r="71" spans="1:2" x14ac:dyDescent="0.25">
      <c r="A71" s="2" t="s">
        <v>10</v>
      </c>
      <c r="B71" s="2">
        <v>11</v>
      </c>
    </row>
    <row r="72" spans="1:2" x14ac:dyDescent="0.25">
      <c r="A72" s="2" t="s">
        <v>15</v>
      </c>
      <c r="B72" s="2">
        <v>7</v>
      </c>
    </row>
    <row r="73" spans="1:2" x14ac:dyDescent="0.25">
      <c r="A73" s="2" t="s">
        <v>22</v>
      </c>
      <c r="B73" s="2">
        <v>5</v>
      </c>
    </row>
    <row r="74" spans="1:2" x14ac:dyDescent="0.25">
      <c r="A74" s="2" t="s">
        <v>60</v>
      </c>
      <c r="B74" s="2">
        <v>2</v>
      </c>
    </row>
    <row r="75" spans="1:2" x14ac:dyDescent="0.25">
      <c r="A75" s="2" t="s">
        <v>54</v>
      </c>
      <c r="B75" s="2">
        <v>5</v>
      </c>
    </row>
    <row r="76" spans="1:2" x14ac:dyDescent="0.25">
      <c r="A76" s="2" t="s">
        <v>15</v>
      </c>
      <c r="B76" s="2">
        <v>8</v>
      </c>
    </row>
    <row r="77" spans="1:2" x14ac:dyDescent="0.25">
      <c r="A77" s="2" t="s">
        <v>60</v>
      </c>
      <c r="B77" s="2">
        <v>2</v>
      </c>
    </row>
    <row r="78" spans="1:2" x14ac:dyDescent="0.25">
      <c r="A78" s="2" t="s">
        <v>29</v>
      </c>
      <c r="B78" s="2">
        <v>18</v>
      </c>
    </row>
    <row r="79" spans="1:2" x14ac:dyDescent="0.25">
      <c r="A79" s="2" t="s">
        <v>22</v>
      </c>
      <c r="B79" s="2">
        <v>5</v>
      </c>
    </row>
    <row r="80" spans="1:2" x14ac:dyDescent="0.25">
      <c r="A80" s="2" t="s">
        <v>38</v>
      </c>
      <c r="B80" s="2">
        <v>4</v>
      </c>
    </row>
    <row r="81" spans="1:2" x14ac:dyDescent="0.25">
      <c r="A81" s="2" t="s">
        <v>29</v>
      </c>
      <c r="B81" s="2">
        <v>6</v>
      </c>
    </row>
    <row r="82" spans="1:2" x14ac:dyDescent="0.25">
      <c r="A82" s="2" t="s">
        <v>52</v>
      </c>
      <c r="B82" s="2">
        <v>12</v>
      </c>
    </row>
    <row r="83" spans="1:2" x14ac:dyDescent="0.25">
      <c r="A83" s="2" t="s">
        <v>15</v>
      </c>
      <c r="B83" s="2">
        <v>12</v>
      </c>
    </row>
    <row r="84" spans="1:2" x14ac:dyDescent="0.25">
      <c r="A84" s="2" t="s">
        <v>19</v>
      </c>
      <c r="B84" s="2">
        <v>1</v>
      </c>
    </row>
    <row r="85" spans="1:2" x14ac:dyDescent="0.25">
      <c r="A85" s="2" t="s">
        <v>19</v>
      </c>
      <c r="B85" s="2">
        <v>1</v>
      </c>
    </row>
    <row r="86" spans="1:2" x14ac:dyDescent="0.25">
      <c r="A86" s="2" t="s">
        <v>41</v>
      </c>
      <c r="B86" s="2">
        <v>19</v>
      </c>
    </row>
    <row r="87" spans="1:2" x14ac:dyDescent="0.25">
      <c r="A87" s="2" t="s">
        <v>41</v>
      </c>
      <c r="B87" s="2">
        <v>5</v>
      </c>
    </row>
    <row r="88" spans="1:2" x14ac:dyDescent="0.25">
      <c r="A88" s="2" t="s">
        <v>10</v>
      </c>
      <c r="B88" s="2">
        <v>15</v>
      </c>
    </row>
    <row r="89" spans="1:2" x14ac:dyDescent="0.25">
      <c r="A89" s="2" t="s">
        <v>19</v>
      </c>
      <c r="B89" s="2">
        <v>1</v>
      </c>
    </row>
    <row r="90" spans="1:2" x14ac:dyDescent="0.25">
      <c r="A90" s="2" t="s">
        <v>41</v>
      </c>
      <c r="B90" s="2">
        <v>6</v>
      </c>
    </row>
    <row r="91" spans="1:2" x14ac:dyDescent="0.25">
      <c r="A91" s="2" t="s">
        <v>60</v>
      </c>
      <c r="B91" s="2">
        <v>6</v>
      </c>
    </row>
    <row r="92" spans="1:2" x14ac:dyDescent="0.25">
      <c r="A92" s="2" t="s">
        <v>10</v>
      </c>
      <c r="B92" s="2">
        <v>15</v>
      </c>
    </row>
    <row r="93" spans="1:2" x14ac:dyDescent="0.25">
      <c r="A93" s="2" t="s">
        <v>15</v>
      </c>
      <c r="B93" s="2">
        <v>7</v>
      </c>
    </row>
    <row r="94" spans="1:2" x14ac:dyDescent="0.25">
      <c r="A94" s="2" t="s">
        <v>52</v>
      </c>
      <c r="B94" s="2">
        <v>4</v>
      </c>
    </row>
    <row r="95" spans="1:2" x14ac:dyDescent="0.25">
      <c r="A95" s="2" t="s">
        <v>60</v>
      </c>
      <c r="B95" s="2">
        <v>7</v>
      </c>
    </row>
    <row r="96" spans="1:2" x14ac:dyDescent="0.25">
      <c r="A96" s="2" t="s">
        <v>10</v>
      </c>
      <c r="B96" s="2">
        <v>12</v>
      </c>
    </row>
    <row r="97" spans="1:2" x14ac:dyDescent="0.25">
      <c r="A97" s="2" t="s">
        <v>10</v>
      </c>
      <c r="B97" s="2">
        <v>1</v>
      </c>
    </row>
    <row r="98" spans="1:2" x14ac:dyDescent="0.25">
      <c r="A98" s="2" t="s">
        <v>10</v>
      </c>
      <c r="B98" s="2">
        <v>2</v>
      </c>
    </row>
    <row r="99" spans="1:2" x14ac:dyDescent="0.25">
      <c r="A99" s="2" t="s">
        <v>54</v>
      </c>
      <c r="B99" s="2">
        <v>12</v>
      </c>
    </row>
    <row r="100" spans="1:2" x14ac:dyDescent="0.25">
      <c r="A100" s="2" t="s">
        <v>19</v>
      </c>
      <c r="B100" s="2">
        <v>1</v>
      </c>
    </row>
    <row r="101" spans="1:2" x14ac:dyDescent="0.25">
      <c r="A101" s="2" t="s">
        <v>54</v>
      </c>
      <c r="B101" s="2">
        <v>10</v>
      </c>
    </row>
    <row r="102" spans="1:2" x14ac:dyDescent="0.25">
      <c r="A102" s="2" t="s">
        <v>54</v>
      </c>
      <c r="B102" s="2">
        <v>17</v>
      </c>
    </row>
    <row r="103" spans="1:2" x14ac:dyDescent="0.25">
      <c r="A103" s="2" t="s">
        <v>29</v>
      </c>
      <c r="B103" s="2">
        <v>1</v>
      </c>
    </row>
    <row r="104" spans="1:2" x14ac:dyDescent="0.25">
      <c r="A104" s="2" t="s">
        <v>19</v>
      </c>
      <c r="B104" s="2">
        <v>1</v>
      </c>
    </row>
    <row r="105" spans="1:2" x14ac:dyDescent="0.25">
      <c r="A105" s="2" t="s">
        <v>38</v>
      </c>
      <c r="B105" s="2">
        <v>11</v>
      </c>
    </row>
    <row r="106" spans="1:2" x14ac:dyDescent="0.25">
      <c r="A106" s="2" t="s">
        <v>60</v>
      </c>
      <c r="B106" s="2">
        <v>1</v>
      </c>
    </row>
    <row r="107" spans="1:2" x14ac:dyDescent="0.25">
      <c r="A107" s="2" t="s">
        <v>41</v>
      </c>
      <c r="B107" s="2">
        <v>6</v>
      </c>
    </row>
    <row r="108" spans="1:2" x14ac:dyDescent="0.25">
      <c r="A108" s="2" t="s">
        <v>41</v>
      </c>
      <c r="B108" s="2">
        <v>2</v>
      </c>
    </row>
    <row r="109" spans="1:2" x14ac:dyDescent="0.25">
      <c r="A109" s="2" t="s">
        <v>54</v>
      </c>
      <c r="B109" s="2">
        <v>16</v>
      </c>
    </row>
    <row r="110" spans="1:2" x14ac:dyDescent="0.25">
      <c r="A110" s="2" t="s">
        <v>29</v>
      </c>
      <c r="B110" s="2">
        <v>6</v>
      </c>
    </row>
    <row r="111" spans="1:2" x14ac:dyDescent="0.25">
      <c r="A111" s="2" t="s">
        <v>41</v>
      </c>
      <c r="B111" s="2">
        <v>14</v>
      </c>
    </row>
    <row r="112" spans="1:2" x14ac:dyDescent="0.25">
      <c r="A112" s="2" t="s">
        <v>54</v>
      </c>
      <c r="B112" s="2">
        <v>20</v>
      </c>
    </row>
    <row r="113" spans="1:2" x14ac:dyDescent="0.25">
      <c r="A113" s="2" t="s">
        <v>19</v>
      </c>
      <c r="B113" s="2">
        <v>1</v>
      </c>
    </row>
    <row r="114" spans="1:2" x14ac:dyDescent="0.25">
      <c r="A114" s="2" t="s">
        <v>15</v>
      </c>
      <c r="B114" s="2">
        <v>19</v>
      </c>
    </row>
    <row r="115" spans="1:2" x14ac:dyDescent="0.25">
      <c r="A115" s="2" t="s">
        <v>22</v>
      </c>
      <c r="B115" s="2">
        <v>15</v>
      </c>
    </row>
    <row r="116" spans="1:2" x14ac:dyDescent="0.25">
      <c r="A116" s="2" t="s">
        <v>10</v>
      </c>
      <c r="B116" s="2">
        <v>18</v>
      </c>
    </row>
    <row r="117" spans="1:2" x14ac:dyDescent="0.25">
      <c r="A117" s="2" t="s">
        <v>41</v>
      </c>
      <c r="B117" s="2">
        <v>19</v>
      </c>
    </row>
    <row r="118" spans="1:2" x14ac:dyDescent="0.25">
      <c r="A118" s="2" t="s">
        <v>29</v>
      </c>
      <c r="B118" s="2">
        <v>15</v>
      </c>
    </row>
    <row r="119" spans="1:2" x14ac:dyDescent="0.25">
      <c r="A119" s="2" t="s">
        <v>38</v>
      </c>
      <c r="B119" s="2">
        <v>16</v>
      </c>
    </row>
    <row r="120" spans="1:2" x14ac:dyDescent="0.25">
      <c r="A120" s="2" t="s">
        <v>15</v>
      </c>
      <c r="B120" s="2">
        <v>19</v>
      </c>
    </row>
    <row r="121" spans="1:2" x14ac:dyDescent="0.25">
      <c r="A121" s="2" t="s">
        <v>54</v>
      </c>
      <c r="B121" s="2">
        <v>12</v>
      </c>
    </row>
    <row r="122" spans="1:2" x14ac:dyDescent="0.25">
      <c r="A122" s="2" t="s">
        <v>19</v>
      </c>
      <c r="B122" s="2">
        <v>1</v>
      </c>
    </row>
    <row r="123" spans="1:2" x14ac:dyDescent="0.25">
      <c r="A123" s="2" t="s">
        <v>41</v>
      </c>
      <c r="B123" s="2">
        <v>2</v>
      </c>
    </row>
    <row r="124" spans="1:2" x14ac:dyDescent="0.25">
      <c r="A124" s="2" t="s">
        <v>15</v>
      </c>
      <c r="B124" s="2">
        <v>16</v>
      </c>
    </row>
    <row r="125" spans="1:2" x14ac:dyDescent="0.25">
      <c r="A125" s="2" t="s">
        <v>22</v>
      </c>
      <c r="B125" s="2">
        <v>1</v>
      </c>
    </row>
    <row r="126" spans="1:2" x14ac:dyDescent="0.25">
      <c r="A126" s="2" t="s">
        <v>10</v>
      </c>
      <c r="B126" s="2">
        <v>6</v>
      </c>
    </row>
    <row r="127" spans="1:2" x14ac:dyDescent="0.25">
      <c r="A127" s="2" t="s">
        <v>60</v>
      </c>
      <c r="B127" s="2">
        <v>4</v>
      </c>
    </row>
    <row r="128" spans="1:2" x14ac:dyDescent="0.25">
      <c r="A128" s="2" t="s">
        <v>38</v>
      </c>
      <c r="B128" s="2">
        <v>3</v>
      </c>
    </row>
    <row r="129" spans="1:2" x14ac:dyDescent="0.25">
      <c r="A129" s="2" t="s">
        <v>15</v>
      </c>
      <c r="B129" s="2">
        <v>8</v>
      </c>
    </row>
    <row r="130" spans="1:2" x14ac:dyDescent="0.25">
      <c r="A130" s="2" t="s">
        <v>38</v>
      </c>
      <c r="B130" s="2">
        <v>10</v>
      </c>
    </row>
    <row r="131" spans="1:2" x14ac:dyDescent="0.25">
      <c r="A131" s="2" t="s">
        <v>54</v>
      </c>
      <c r="B131" s="2">
        <v>10</v>
      </c>
    </row>
    <row r="132" spans="1:2" x14ac:dyDescent="0.25">
      <c r="A132" s="2" t="s">
        <v>52</v>
      </c>
      <c r="B132" s="2">
        <v>11</v>
      </c>
    </row>
    <row r="133" spans="1:2" x14ac:dyDescent="0.25">
      <c r="A133" s="2" t="s">
        <v>15</v>
      </c>
      <c r="B133" s="2">
        <v>16</v>
      </c>
    </row>
    <row r="134" spans="1:2" x14ac:dyDescent="0.25">
      <c r="A134" s="2" t="s">
        <v>19</v>
      </c>
      <c r="B134" s="2">
        <v>1</v>
      </c>
    </row>
    <row r="135" spans="1:2" x14ac:dyDescent="0.25">
      <c r="A135" s="2" t="s">
        <v>60</v>
      </c>
      <c r="B135" s="2">
        <v>17</v>
      </c>
    </row>
    <row r="136" spans="1:2" x14ac:dyDescent="0.25">
      <c r="A136" s="2" t="s">
        <v>10</v>
      </c>
      <c r="B136" s="2">
        <v>5</v>
      </c>
    </row>
    <row r="137" spans="1:2" x14ac:dyDescent="0.25">
      <c r="A137" s="2" t="s">
        <v>38</v>
      </c>
      <c r="B137" s="2">
        <v>5</v>
      </c>
    </row>
    <row r="138" spans="1:2" x14ac:dyDescent="0.25">
      <c r="A138" s="2" t="s">
        <v>60</v>
      </c>
      <c r="B138" s="2">
        <v>13</v>
      </c>
    </row>
    <row r="139" spans="1:2" x14ac:dyDescent="0.25">
      <c r="A139" s="2" t="s">
        <v>54</v>
      </c>
      <c r="B139" s="2">
        <v>14</v>
      </c>
    </row>
    <row r="140" spans="1:2" x14ac:dyDescent="0.25">
      <c r="A140" s="2" t="s">
        <v>52</v>
      </c>
      <c r="B140" s="2">
        <v>13</v>
      </c>
    </row>
    <row r="141" spans="1:2" x14ac:dyDescent="0.25">
      <c r="A141" s="2" t="s">
        <v>38</v>
      </c>
      <c r="B141" s="2">
        <v>8</v>
      </c>
    </row>
    <row r="142" spans="1:2" x14ac:dyDescent="0.25">
      <c r="A142" s="2" t="s">
        <v>19</v>
      </c>
      <c r="B142" s="2">
        <v>1</v>
      </c>
    </row>
    <row r="143" spans="1:2" x14ac:dyDescent="0.25">
      <c r="A143" s="2" t="s">
        <v>19</v>
      </c>
      <c r="B143" s="2">
        <v>1</v>
      </c>
    </row>
    <row r="144" spans="1:2" x14ac:dyDescent="0.25">
      <c r="A144" s="2" t="s">
        <v>15</v>
      </c>
      <c r="B144" s="2">
        <v>13</v>
      </c>
    </row>
    <row r="145" spans="1:2" x14ac:dyDescent="0.25">
      <c r="A145" s="2" t="s">
        <v>54</v>
      </c>
      <c r="B145" s="2">
        <v>18</v>
      </c>
    </row>
    <row r="146" spans="1:2" x14ac:dyDescent="0.25">
      <c r="A146" s="2" t="s">
        <v>10</v>
      </c>
      <c r="B146" s="2">
        <v>9</v>
      </c>
    </row>
    <row r="147" spans="1:2" x14ac:dyDescent="0.25">
      <c r="A147" s="2" t="s">
        <v>10</v>
      </c>
      <c r="B147" s="2">
        <v>18</v>
      </c>
    </row>
    <row r="148" spans="1:2" x14ac:dyDescent="0.25">
      <c r="A148" s="2" t="s">
        <v>10</v>
      </c>
      <c r="B148" s="2">
        <v>16</v>
      </c>
    </row>
    <row r="149" spans="1:2" x14ac:dyDescent="0.25">
      <c r="A149" s="2" t="s">
        <v>10</v>
      </c>
      <c r="B149" s="2">
        <v>17</v>
      </c>
    </row>
    <row r="150" spans="1:2" x14ac:dyDescent="0.25">
      <c r="A150" s="2" t="s">
        <v>29</v>
      </c>
      <c r="B150" s="2">
        <v>5</v>
      </c>
    </row>
    <row r="151" spans="1:2" x14ac:dyDescent="0.25">
      <c r="A151" s="2" t="s">
        <v>19</v>
      </c>
      <c r="B151" s="2">
        <v>1</v>
      </c>
    </row>
    <row r="152" spans="1:2" x14ac:dyDescent="0.25">
      <c r="A152" s="2" t="s">
        <v>54</v>
      </c>
      <c r="B152" s="2">
        <v>10</v>
      </c>
    </row>
    <row r="153" spans="1:2" x14ac:dyDescent="0.25">
      <c r="A153" s="2" t="s">
        <v>19</v>
      </c>
      <c r="B153" s="2">
        <v>1</v>
      </c>
    </row>
    <row r="154" spans="1:2" x14ac:dyDescent="0.25">
      <c r="A154" s="2" t="s">
        <v>60</v>
      </c>
      <c r="B154" s="2">
        <v>2</v>
      </c>
    </row>
    <row r="155" spans="1:2" x14ac:dyDescent="0.25">
      <c r="A155" s="2" t="s">
        <v>54</v>
      </c>
      <c r="B155" s="2">
        <v>15</v>
      </c>
    </row>
    <row r="156" spans="1:2" x14ac:dyDescent="0.25">
      <c r="A156" s="2" t="s">
        <v>54</v>
      </c>
      <c r="B156" s="2">
        <v>11</v>
      </c>
    </row>
    <row r="157" spans="1:2" x14ac:dyDescent="0.25">
      <c r="A157" s="2" t="s">
        <v>38</v>
      </c>
      <c r="B157" s="2">
        <v>2</v>
      </c>
    </row>
    <row r="158" spans="1:2" x14ac:dyDescent="0.25">
      <c r="A158" s="2" t="s">
        <v>19</v>
      </c>
      <c r="B158" s="2">
        <v>1</v>
      </c>
    </row>
    <row r="159" spans="1:2" x14ac:dyDescent="0.25">
      <c r="A159" s="2" t="s">
        <v>22</v>
      </c>
      <c r="B159" s="2">
        <v>16</v>
      </c>
    </row>
    <row r="160" spans="1:2" x14ac:dyDescent="0.25">
      <c r="A160" s="2" t="s">
        <v>29</v>
      </c>
      <c r="B160" s="2">
        <v>3</v>
      </c>
    </row>
    <row r="161" spans="1:2" x14ac:dyDescent="0.25">
      <c r="A161" s="2" t="s">
        <v>10</v>
      </c>
      <c r="B161" s="2">
        <v>18</v>
      </c>
    </row>
    <row r="162" spans="1:2" x14ac:dyDescent="0.25">
      <c r="A162" s="2" t="s">
        <v>15</v>
      </c>
      <c r="B162" s="2">
        <v>6</v>
      </c>
    </row>
    <row r="163" spans="1:2" x14ac:dyDescent="0.25">
      <c r="A163" s="2" t="s">
        <v>15</v>
      </c>
      <c r="B163" s="2">
        <v>11</v>
      </c>
    </row>
    <row r="164" spans="1:2" x14ac:dyDescent="0.25">
      <c r="A164" s="2" t="s">
        <v>38</v>
      </c>
      <c r="B164" s="2">
        <v>6</v>
      </c>
    </row>
    <row r="165" spans="1:2" x14ac:dyDescent="0.25">
      <c r="A165" s="2" t="s">
        <v>19</v>
      </c>
      <c r="B165" s="2">
        <v>1</v>
      </c>
    </row>
    <row r="166" spans="1:2" x14ac:dyDescent="0.25">
      <c r="A166" s="2" t="s">
        <v>29</v>
      </c>
      <c r="B166" s="2">
        <v>6</v>
      </c>
    </row>
    <row r="167" spans="1:2" x14ac:dyDescent="0.25">
      <c r="A167" s="2" t="s">
        <v>60</v>
      </c>
      <c r="B167" s="2">
        <v>4</v>
      </c>
    </row>
    <row r="168" spans="1:2" x14ac:dyDescent="0.25">
      <c r="A168" s="2" t="s">
        <v>54</v>
      </c>
      <c r="B168" s="2">
        <v>7</v>
      </c>
    </row>
    <row r="169" spans="1:2" x14ac:dyDescent="0.25">
      <c r="A169" s="2" t="s">
        <v>54</v>
      </c>
      <c r="B169" s="2">
        <v>7</v>
      </c>
    </row>
    <row r="170" spans="1:2" x14ac:dyDescent="0.25">
      <c r="A170" s="2" t="s">
        <v>52</v>
      </c>
      <c r="B170" s="2">
        <v>9</v>
      </c>
    </row>
    <row r="171" spans="1:2" x14ac:dyDescent="0.25">
      <c r="A171" s="2" t="s">
        <v>60</v>
      </c>
      <c r="B171" s="2">
        <v>6</v>
      </c>
    </row>
    <row r="172" spans="1:2" x14ac:dyDescent="0.25">
      <c r="A172" s="2" t="s">
        <v>10</v>
      </c>
      <c r="B172" s="2">
        <v>3</v>
      </c>
    </row>
    <row r="173" spans="1:2" x14ac:dyDescent="0.25">
      <c r="A173" s="2" t="s">
        <v>10</v>
      </c>
      <c r="B173" s="2">
        <v>6</v>
      </c>
    </row>
    <row r="174" spans="1:2" x14ac:dyDescent="0.25">
      <c r="A174" s="2" t="s">
        <v>10</v>
      </c>
      <c r="B174" s="2">
        <v>14</v>
      </c>
    </row>
    <row r="175" spans="1:2" x14ac:dyDescent="0.25">
      <c r="A175" s="2" t="s">
        <v>54</v>
      </c>
      <c r="B175" s="2">
        <v>10</v>
      </c>
    </row>
    <row r="176" spans="1:2" x14ac:dyDescent="0.25">
      <c r="A176" s="2" t="s">
        <v>19</v>
      </c>
      <c r="B176" s="2">
        <v>1</v>
      </c>
    </row>
    <row r="177" spans="1:2" x14ac:dyDescent="0.25">
      <c r="A177" s="2" t="s">
        <v>52</v>
      </c>
      <c r="B177" s="2">
        <v>12</v>
      </c>
    </row>
    <row r="178" spans="1:2" x14ac:dyDescent="0.25">
      <c r="A178" s="2" t="s">
        <v>22</v>
      </c>
      <c r="B178" s="2">
        <v>17</v>
      </c>
    </row>
    <row r="179" spans="1:2" x14ac:dyDescent="0.25">
      <c r="A179" s="2" t="s">
        <v>15</v>
      </c>
      <c r="B179" s="2">
        <v>15</v>
      </c>
    </row>
    <row r="180" spans="1:2" x14ac:dyDescent="0.25">
      <c r="A180" s="2" t="s">
        <v>41</v>
      </c>
      <c r="B180" s="2">
        <v>4</v>
      </c>
    </row>
    <row r="181" spans="1:2" x14ac:dyDescent="0.25">
      <c r="A181" s="2" t="s">
        <v>60</v>
      </c>
      <c r="B181" s="2">
        <v>8</v>
      </c>
    </row>
    <row r="182" spans="1:2" x14ac:dyDescent="0.25">
      <c r="A182" s="2" t="s">
        <v>60</v>
      </c>
      <c r="B182" s="2">
        <v>8</v>
      </c>
    </row>
    <row r="183" spans="1:2" x14ac:dyDescent="0.25">
      <c r="A183" s="2" t="s">
        <v>22</v>
      </c>
      <c r="B183" s="2">
        <v>11</v>
      </c>
    </row>
    <row r="184" spans="1:2" x14ac:dyDescent="0.25">
      <c r="A184" s="2" t="s">
        <v>10</v>
      </c>
      <c r="B184" s="2">
        <v>20</v>
      </c>
    </row>
    <row r="185" spans="1:2" x14ac:dyDescent="0.25">
      <c r="A185" s="2" t="s">
        <v>19</v>
      </c>
      <c r="B185" s="2">
        <v>1</v>
      </c>
    </row>
    <row r="186" spans="1:2" x14ac:dyDescent="0.25">
      <c r="A186" s="2" t="s">
        <v>41</v>
      </c>
      <c r="B186" s="2">
        <v>6</v>
      </c>
    </row>
    <row r="187" spans="1:2" x14ac:dyDescent="0.25">
      <c r="A187" s="2" t="s">
        <v>22</v>
      </c>
      <c r="B187" s="2">
        <v>13</v>
      </c>
    </row>
    <row r="188" spans="1:2" x14ac:dyDescent="0.25">
      <c r="A188" s="2" t="s">
        <v>52</v>
      </c>
      <c r="B188" s="2">
        <v>11</v>
      </c>
    </row>
    <row r="189" spans="1:2" x14ac:dyDescent="0.25">
      <c r="A189" s="2" t="s">
        <v>41</v>
      </c>
      <c r="B189" s="2">
        <v>18</v>
      </c>
    </row>
    <row r="190" spans="1:2" x14ac:dyDescent="0.25">
      <c r="A190" s="2" t="s">
        <v>52</v>
      </c>
      <c r="B190" s="2">
        <v>18</v>
      </c>
    </row>
    <row r="191" spans="1:2" x14ac:dyDescent="0.25">
      <c r="A191" s="2" t="s">
        <v>22</v>
      </c>
      <c r="B191" s="2">
        <v>2</v>
      </c>
    </row>
    <row r="192" spans="1:2" x14ac:dyDescent="0.25">
      <c r="A192" s="2" t="s">
        <v>41</v>
      </c>
      <c r="B192" s="2">
        <v>17</v>
      </c>
    </row>
    <row r="193" spans="1:2" x14ac:dyDescent="0.25">
      <c r="A193" s="2" t="s">
        <v>22</v>
      </c>
      <c r="B193" s="2">
        <v>13</v>
      </c>
    </row>
    <row r="194" spans="1:2" x14ac:dyDescent="0.25">
      <c r="A194" s="2" t="s">
        <v>54</v>
      </c>
      <c r="B194" s="2">
        <v>6</v>
      </c>
    </row>
    <row r="195" spans="1:2" x14ac:dyDescent="0.25">
      <c r="A195" s="2" t="s">
        <v>52</v>
      </c>
      <c r="B195" s="2">
        <v>13</v>
      </c>
    </row>
    <row r="196" spans="1:2" x14ac:dyDescent="0.25">
      <c r="A196" s="2" t="s">
        <v>19</v>
      </c>
      <c r="B196" s="2">
        <v>1</v>
      </c>
    </row>
    <row r="197" spans="1:2" x14ac:dyDescent="0.25">
      <c r="A197" s="2" t="s">
        <v>41</v>
      </c>
      <c r="B197" s="2">
        <v>7</v>
      </c>
    </row>
    <row r="198" spans="1:2" x14ac:dyDescent="0.25">
      <c r="A198" s="2" t="s">
        <v>15</v>
      </c>
      <c r="B198" s="2">
        <v>18</v>
      </c>
    </row>
    <row r="199" spans="1:2" x14ac:dyDescent="0.25">
      <c r="A199" s="2" t="s">
        <v>22</v>
      </c>
      <c r="B199" s="2">
        <v>9</v>
      </c>
    </row>
    <row r="200" spans="1:2" x14ac:dyDescent="0.25">
      <c r="A200" s="2" t="s">
        <v>41</v>
      </c>
      <c r="B200" s="2">
        <v>19</v>
      </c>
    </row>
    <row r="201" spans="1:2" x14ac:dyDescent="0.25">
      <c r="A201" s="2" t="s">
        <v>29</v>
      </c>
      <c r="B201" s="2">
        <v>20</v>
      </c>
    </row>
    <row r="202" spans="1:2" x14ac:dyDescent="0.25">
      <c r="A202" s="2" t="s">
        <v>15</v>
      </c>
      <c r="B202" s="2">
        <v>11</v>
      </c>
    </row>
    <row r="203" spans="1:2" x14ac:dyDescent="0.25">
      <c r="A203" s="2" t="s">
        <v>38</v>
      </c>
      <c r="B203" s="2">
        <v>20</v>
      </c>
    </row>
    <row r="204" spans="1:2" x14ac:dyDescent="0.25">
      <c r="A204" s="2" t="s">
        <v>15</v>
      </c>
      <c r="B204" s="2">
        <v>15</v>
      </c>
    </row>
    <row r="205" spans="1:2" x14ac:dyDescent="0.25">
      <c r="A205" s="2" t="s">
        <v>22</v>
      </c>
      <c r="B205" s="2">
        <v>9</v>
      </c>
    </row>
    <row r="206" spans="1:2" x14ac:dyDescent="0.25">
      <c r="A206" s="2" t="s">
        <v>15</v>
      </c>
      <c r="B206" s="2">
        <v>17</v>
      </c>
    </row>
    <row r="207" spans="1:2" x14ac:dyDescent="0.25">
      <c r="A207" s="2" t="s">
        <v>41</v>
      </c>
      <c r="B207" s="2">
        <v>5</v>
      </c>
    </row>
    <row r="208" spans="1:2" x14ac:dyDescent="0.25">
      <c r="A208" s="2" t="s">
        <v>22</v>
      </c>
      <c r="B208" s="2">
        <v>1</v>
      </c>
    </row>
    <row r="209" spans="1:2" x14ac:dyDescent="0.25">
      <c r="A209" s="2" t="s">
        <v>15</v>
      </c>
      <c r="B209" s="2">
        <v>10</v>
      </c>
    </row>
    <row r="210" spans="1:2" x14ac:dyDescent="0.25">
      <c r="A210" s="2" t="s">
        <v>41</v>
      </c>
      <c r="B210" s="2">
        <v>2</v>
      </c>
    </row>
    <row r="211" spans="1:2" x14ac:dyDescent="0.25">
      <c r="A211" s="2" t="s">
        <v>60</v>
      </c>
      <c r="B211" s="2">
        <v>14</v>
      </c>
    </row>
    <row r="212" spans="1:2" x14ac:dyDescent="0.25">
      <c r="A212" s="2" t="s">
        <v>15</v>
      </c>
      <c r="B212" s="2">
        <v>16</v>
      </c>
    </row>
    <row r="213" spans="1:2" x14ac:dyDescent="0.25">
      <c r="A213" s="2" t="s">
        <v>15</v>
      </c>
      <c r="B213" s="2">
        <v>7</v>
      </c>
    </row>
    <row r="214" spans="1:2" x14ac:dyDescent="0.25">
      <c r="A214" s="2" t="s">
        <v>41</v>
      </c>
      <c r="B214" s="2">
        <v>19</v>
      </c>
    </row>
    <row r="215" spans="1:2" x14ac:dyDescent="0.25">
      <c r="A215" s="2" t="s">
        <v>10</v>
      </c>
      <c r="B215" s="2">
        <v>8</v>
      </c>
    </row>
    <row r="216" spans="1:2" x14ac:dyDescent="0.25">
      <c r="A216" s="2" t="s">
        <v>22</v>
      </c>
      <c r="B216" s="2">
        <v>17</v>
      </c>
    </row>
    <row r="217" spans="1:2" x14ac:dyDescent="0.25">
      <c r="A217" s="2" t="s">
        <v>10</v>
      </c>
      <c r="B217" s="2">
        <v>7</v>
      </c>
    </row>
    <row r="218" spans="1:2" x14ac:dyDescent="0.25">
      <c r="A218" s="2" t="s">
        <v>22</v>
      </c>
      <c r="B218" s="2">
        <v>13</v>
      </c>
    </row>
    <row r="219" spans="1:2" x14ac:dyDescent="0.25">
      <c r="A219" s="2" t="s">
        <v>22</v>
      </c>
      <c r="B219" s="2">
        <v>2</v>
      </c>
    </row>
    <row r="220" spans="1:2" x14ac:dyDescent="0.25">
      <c r="A220" s="2" t="s">
        <v>15</v>
      </c>
      <c r="B220" s="2">
        <v>14</v>
      </c>
    </row>
    <row r="221" spans="1:2" x14ac:dyDescent="0.25">
      <c r="A221" s="2" t="s">
        <v>52</v>
      </c>
      <c r="B221" s="2">
        <v>10</v>
      </c>
    </row>
    <row r="222" spans="1:2" x14ac:dyDescent="0.25">
      <c r="A222" s="2" t="s">
        <v>60</v>
      </c>
      <c r="B222" s="2">
        <v>11</v>
      </c>
    </row>
    <row r="223" spans="1:2" x14ac:dyDescent="0.25">
      <c r="A223" s="2" t="s">
        <v>29</v>
      </c>
      <c r="B223" s="2">
        <v>2</v>
      </c>
    </row>
    <row r="224" spans="1:2" x14ac:dyDescent="0.25">
      <c r="A224" s="2" t="s">
        <v>19</v>
      </c>
      <c r="B224" s="2">
        <v>1</v>
      </c>
    </row>
    <row r="225" spans="1:2" x14ac:dyDescent="0.25">
      <c r="A225" s="2" t="s">
        <v>38</v>
      </c>
      <c r="B225" s="2">
        <v>14</v>
      </c>
    </row>
    <row r="226" spans="1:2" x14ac:dyDescent="0.25">
      <c r="A226" s="2" t="s">
        <v>15</v>
      </c>
      <c r="B226" s="2">
        <v>17</v>
      </c>
    </row>
    <row r="227" spans="1:2" x14ac:dyDescent="0.25">
      <c r="A227" s="2" t="s">
        <v>60</v>
      </c>
      <c r="B227" s="2">
        <v>4</v>
      </c>
    </row>
    <row r="228" spans="1:2" x14ac:dyDescent="0.25">
      <c r="A228" s="2" t="s">
        <v>54</v>
      </c>
      <c r="B228" s="2">
        <v>20</v>
      </c>
    </row>
    <row r="229" spans="1:2" x14ac:dyDescent="0.25">
      <c r="A229" s="2" t="s">
        <v>10</v>
      </c>
      <c r="B229" s="2">
        <v>19</v>
      </c>
    </row>
    <row r="230" spans="1:2" x14ac:dyDescent="0.25">
      <c r="A230" s="2" t="s">
        <v>10</v>
      </c>
      <c r="B230" s="2">
        <v>10</v>
      </c>
    </row>
    <row r="231" spans="1:2" x14ac:dyDescent="0.25">
      <c r="A231" s="2" t="s">
        <v>29</v>
      </c>
      <c r="B231" s="2">
        <v>4</v>
      </c>
    </row>
    <row r="232" spans="1:2" x14ac:dyDescent="0.25">
      <c r="A232" s="2" t="s">
        <v>38</v>
      </c>
      <c r="B232" s="2">
        <v>11</v>
      </c>
    </row>
    <row r="233" spans="1:2" x14ac:dyDescent="0.25">
      <c r="A233" s="2" t="s">
        <v>52</v>
      </c>
      <c r="B233" s="2">
        <v>15</v>
      </c>
    </row>
    <row r="234" spans="1:2" x14ac:dyDescent="0.25">
      <c r="A234" s="2" t="s">
        <v>15</v>
      </c>
      <c r="B234" s="2">
        <v>15</v>
      </c>
    </row>
    <row r="235" spans="1:2" x14ac:dyDescent="0.25">
      <c r="A235" s="2" t="s">
        <v>15</v>
      </c>
      <c r="B235" s="2">
        <v>12</v>
      </c>
    </row>
    <row r="236" spans="1:2" x14ac:dyDescent="0.25">
      <c r="A236" s="2" t="s">
        <v>15</v>
      </c>
      <c r="B236" s="2">
        <v>14</v>
      </c>
    </row>
    <row r="237" spans="1:2" x14ac:dyDescent="0.25">
      <c r="A237" s="2" t="s">
        <v>54</v>
      </c>
      <c r="B237" s="2">
        <v>1</v>
      </c>
    </row>
    <row r="238" spans="1:2" x14ac:dyDescent="0.25">
      <c r="A238" s="2" t="s">
        <v>41</v>
      </c>
      <c r="B238" s="2">
        <v>8</v>
      </c>
    </row>
    <row r="239" spans="1:2" x14ac:dyDescent="0.25">
      <c r="A239" s="2" t="s">
        <v>29</v>
      </c>
      <c r="B239" s="2">
        <v>9</v>
      </c>
    </row>
    <row r="240" spans="1:2" x14ac:dyDescent="0.25">
      <c r="A240" s="2" t="s">
        <v>52</v>
      </c>
      <c r="B240" s="2">
        <v>20</v>
      </c>
    </row>
    <row r="241" spans="1:2" x14ac:dyDescent="0.25">
      <c r="A241" s="2" t="s">
        <v>38</v>
      </c>
      <c r="B241" s="2">
        <v>11</v>
      </c>
    </row>
    <row r="242" spans="1:2" x14ac:dyDescent="0.25">
      <c r="A242" s="2" t="s">
        <v>22</v>
      </c>
      <c r="B242" s="2">
        <v>15</v>
      </c>
    </row>
    <row r="243" spans="1:2" x14ac:dyDescent="0.25">
      <c r="A243" s="2" t="s">
        <v>54</v>
      </c>
      <c r="B243" s="2">
        <v>3</v>
      </c>
    </row>
    <row r="244" spans="1:2" x14ac:dyDescent="0.25">
      <c r="A244" s="2" t="s">
        <v>10</v>
      </c>
      <c r="B244" s="2">
        <v>9</v>
      </c>
    </row>
    <row r="245" spans="1:2" x14ac:dyDescent="0.25">
      <c r="A245" s="2" t="s">
        <v>22</v>
      </c>
      <c r="B245" s="2">
        <v>1</v>
      </c>
    </row>
    <row r="246" spans="1:2" x14ac:dyDescent="0.25">
      <c r="A246" s="2" t="s">
        <v>54</v>
      </c>
      <c r="B246" s="2">
        <v>15</v>
      </c>
    </row>
    <row r="247" spans="1:2" x14ac:dyDescent="0.25">
      <c r="A247" s="2" t="s">
        <v>29</v>
      </c>
      <c r="B247" s="2">
        <v>14</v>
      </c>
    </row>
    <row r="248" spans="1:2" x14ac:dyDescent="0.25">
      <c r="A248" s="2" t="s">
        <v>38</v>
      </c>
      <c r="B248" s="2">
        <v>14</v>
      </c>
    </row>
    <row r="249" spans="1:2" x14ac:dyDescent="0.25">
      <c r="A249" s="2" t="s">
        <v>10</v>
      </c>
      <c r="B249" s="2">
        <v>19</v>
      </c>
    </row>
    <row r="250" spans="1:2" x14ac:dyDescent="0.25">
      <c r="A250" s="2" t="s">
        <v>22</v>
      </c>
      <c r="B250" s="2">
        <v>13</v>
      </c>
    </row>
    <row r="251" spans="1:2" x14ac:dyDescent="0.25">
      <c r="A251" s="2" t="s">
        <v>10</v>
      </c>
      <c r="B251" s="2">
        <v>8</v>
      </c>
    </row>
    <row r="252" spans="1:2" x14ac:dyDescent="0.25">
      <c r="A252" s="2" t="s">
        <v>15</v>
      </c>
      <c r="B252" s="2">
        <v>19</v>
      </c>
    </row>
    <row r="253" spans="1:2" x14ac:dyDescent="0.25">
      <c r="A253" s="2" t="s">
        <v>60</v>
      </c>
      <c r="B253" s="2">
        <v>11</v>
      </c>
    </row>
    <row r="254" spans="1:2" x14ac:dyDescent="0.25">
      <c r="A254" s="2" t="s">
        <v>19</v>
      </c>
      <c r="B254" s="2">
        <v>1</v>
      </c>
    </row>
    <row r="255" spans="1:2" x14ac:dyDescent="0.25">
      <c r="A255" s="2" t="s">
        <v>15</v>
      </c>
      <c r="B255" s="2">
        <v>1</v>
      </c>
    </row>
    <row r="256" spans="1:2" x14ac:dyDescent="0.25">
      <c r="A256" s="2" t="s">
        <v>41</v>
      </c>
      <c r="B256" s="2">
        <v>17</v>
      </c>
    </row>
    <row r="257" spans="1:2" x14ac:dyDescent="0.25">
      <c r="A257" s="2" t="s">
        <v>52</v>
      </c>
      <c r="B257" s="2">
        <v>1</v>
      </c>
    </row>
    <row r="258" spans="1:2" x14ac:dyDescent="0.25">
      <c r="A258" s="2" t="s">
        <v>10</v>
      </c>
      <c r="B258" s="2">
        <v>2</v>
      </c>
    </row>
    <row r="259" spans="1:2" x14ac:dyDescent="0.25">
      <c r="A259" s="2" t="s">
        <v>15</v>
      </c>
      <c r="B259" s="2">
        <v>1</v>
      </c>
    </row>
    <row r="260" spans="1:2" x14ac:dyDescent="0.25">
      <c r="A260" s="2" t="s">
        <v>10</v>
      </c>
      <c r="B260" s="2">
        <v>17</v>
      </c>
    </row>
    <row r="261" spans="1:2" x14ac:dyDescent="0.25">
      <c r="A261" s="2" t="s">
        <v>60</v>
      </c>
      <c r="B261" s="2">
        <v>11</v>
      </c>
    </row>
    <row r="262" spans="1:2" x14ac:dyDescent="0.25">
      <c r="A262" s="2" t="s">
        <v>60</v>
      </c>
      <c r="B262" s="2">
        <v>9</v>
      </c>
    </row>
    <row r="263" spans="1:2" x14ac:dyDescent="0.25">
      <c r="A263" s="2" t="s">
        <v>41</v>
      </c>
      <c r="B263" s="2">
        <v>14</v>
      </c>
    </row>
    <row r="264" spans="1:2" x14ac:dyDescent="0.25">
      <c r="A264" s="2" t="s">
        <v>52</v>
      </c>
      <c r="B264" s="2">
        <v>10</v>
      </c>
    </row>
    <row r="265" spans="1:2" x14ac:dyDescent="0.25">
      <c r="A265" s="2" t="s">
        <v>41</v>
      </c>
      <c r="B265" s="2">
        <v>12</v>
      </c>
    </row>
    <row r="266" spans="1:2" x14ac:dyDescent="0.25">
      <c r="A266" s="2" t="s">
        <v>54</v>
      </c>
      <c r="B266" s="2">
        <v>17</v>
      </c>
    </row>
    <row r="267" spans="1:2" x14ac:dyDescent="0.25">
      <c r="A267" s="2" t="s">
        <v>29</v>
      </c>
      <c r="B267" s="2">
        <v>4</v>
      </c>
    </row>
    <row r="268" spans="1:2" x14ac:dyDescent="0.25">
      <c r="A268" s="2" t="s">
        <v>54</v>
      </c>
      <c r="B268" s="2">
        <v>6</v>
      </c>
    </row>
    <row r="269" spans="1:2" x14ac:dyDescent="0.25">
      <c r="A269" s="2" t="s">
        <v>10</v>
      </c>
      <c r="B269" s="2">
        <v>9</v>
      </c>
    </row>
    <row r="270" spans="1:2" x14ac:dyDescent="0.25">
      <c r="A270" s="2" t="s">
        <v>60</v>
      </c>
      <c r="B270" s="2">
        <v>2</v>
      </c>
    </row>
    <row r="271" spans="1:2" x14ac:dyDescent="0.25">
      <c r="A271" s="2" t="s">
        <v>15</v>
      </c>
      <c r="B271" s="2">
        <v>2</v>
      </c>
    </row>
    <row r="272" spans="1:2" x14ac:dyDescent="0.25">
      <c r="A272" s="2" t="s">
        <v>41</v>
      </c>
      <c r="B272" s="2">
        <v>8</v>
      </c>
    </row>
    <row r="273" spans="1:2" x14ac:dyDescent="0.25">
      <c r="A273" s="2" t="s">
        <v>52</v>
      </c>
      <c r="B273" s="2">
        <v>4</v>
      </c>
    </row>
    <row r="274" spans="1:2" x14ac:dyDescent="0.25">
      <c r="A274" s="2" t="s">
        <v>54</v>
      </c>
      <c r="B274" s="2">
        <v>18</v>
      </c>
    </row>
    <row r="275" spans="1:2" x14ac:dyDescent="0.25">
      <c r="A275" s="2" t="s">
        <v>10</v>
      </c>
      <c r="B275" s="2">
        <v>10</v>
      </c>
    </row>
    <row r="276" spans="1:2" x14ac:dyDescent="0.25">
      <c r="A276" s="2" t="s">
        <v>15</v>
      </c>
      <c r="B276" s="2">
        <v>5</v>
      </c>
    </row>
    <row r="277" spans="1:2" x14ac:dyDescent="0.25">
      <c r="A277" s="2" t="s">
        <v>38</v>
      </c>
      <c r="B277" s="2">
        <v>16</v>
      </c>
    </row>
    <row r="278" spans="1:2" x14ac:dyDescent="0.25">
      <c r="A278" s="2" t="s">
        <v>52</v>
      </c>
      <c r="B278" s="2">
        <v>13</v>
      </c>
    </row>
    <row r="279" spans="1:2" x14ac:dyDescent="0.25">
      <c r="A279" s="2" t="s">
        <v>52</v>
      </c>
      <c r="B279" s="2">
        <v>12</v>
      </c>
    </row>
    <row r="280" spans="1:2" x14ac:dyDescent="0.25">
      <c r="A280" s="2" t="s">
        <v>38</v>
      </c>
      <c r="B280" s="2">
        <v>3</v>
      </c>
    </row>
    <row r="281" spans="1:2" x14ac:dyDescent="0.25">
      <c r="A281" s="2" t="s">
        <v>60</v>
      </c>
      <c r="B281" s="2">
        <v>13</v>
      </c>
    </row>
    <row r="282" spans="1:2" x14ac:dyDescent="0.25">
      <c r="A282" s="2" t="s">
        <v>19</v>
      </c>
      <c r="B282" s="2">
        <v>1</v>
      </c>
    </row>
    <row r="283" spans="1:2" x14ac:dyDescent="0.25">
      <c r="A283" s="2" t="s">
        <v>52</v>
      </c>
      <c r="B283" s="2">
        <v>14</v>
      </c>
    </row>
    <row r="284" spans="1:2" x14ac:dyDescent="0.25">
      <c r="A284" s="2" t="s">
        <v>10</v>
      </c>
      <c r="B284" s="2">
        <v>12</v>
      </c>
    </row>
    <row r="285" spans="1:2" x14ac:dyDescent="0.25">
      <c r="A285" s="2" t="s">
        <v>22</v>
      </c>
      <c r="B285" s="2">
        <v>14</v>
      </c>
    </row>
    <row r="286" spans="1:2" x14ac:dyDescent="0.25">
      <c r="A286" s="2" t="s">
        <v>52</v>
      </c>
      <c r="B286" s="2">
        <v>9</v>
      </c>
    </row>
    <row r="287" spans="1:2" x14ac:dyDescent="0.25">
      <c r="A287" s="2" t="s">
        <v>19</v>
      </c>
      <c r="B287" s="2">
        <v>1</v>
      </c>
    </row>
    <row r="288" spans="1:2" x14ac:dyDescent="0.25">
      <c r="A288" s="2" t="s">
        <v>10</v>
      </c>
      <c r="B288" s="2">
        <v>11</v>
      </c>
    </row>
    <row r="289" spans="1:2" x14ac:dyDescent="0.25">
      <c r="A289" s="2" t="s">
        <v>15</v>
      </c>
      <c r="B289" s="2">
        <v>3</v>
      </c>
    </row>
    <row r="290" spans="1:2" x14ac:dyDescent="0.25">
      <c r="A290" s="2" t="s">
        <v>10</v>
      </c>
      <c r="B290" s="2">
        <v>17</v>
      </c>
    </row>
    <row r="291" spans="1:2" x14ac:dyDescent="0.25">
      <c r="A291" s="2" t="s">
        <v>60</v>
      </c>
      <c r="B291" s="2">
        <v>12</v>
      </c>
    </row>
    <row r="292" spans="1:2" x14ac:dyDescent="0.25">
      <c r="A292" s="2" t="s">
        <v>52</v>
      </c>
      <c r="B292" s="2">
        <v>11</v>
      </c>
    </row>
    <row r="293" spans="1:2" x14ac:dyDescent="0.25">
      <c r="A293" s="2" t="s">
        <v>54</v>
      </c>
      <c r="B293" s="2">
        <v>15</v>
      </c>
    </row>
    <row r="294" spans="1:2" x14ac:dyDescent="0.25">
      <c r="A294" s="2" t="s">
        <v>38</v>
      </c>
      <c r="B294" s="2">
        <v>14</v>
      </c>
    </row>
    <row r="295" spans="1:2" x14ac:dyDescent="0.25">
      <c r="A295" s="2" t="s">
        <v>29</v>
      </c>
      <c r="B295" s="2">
        <v>12</v>
      </c>
    </row>
    <row r="296" spans="1:2" x14ac:dyDescent="0.25">
      <c r="A296" s="2" t="s">
        <v>54</v>
      </c>
      <c r="B296" s="2">
        <v>15</v>
      </c>
    </row>
    <row r="297" spans="1:2" x14ac:dyDescent="0.25">
      <c r="A297" s="2" t="s">
        <v>41</v>
      </c>
      <c r="B297" s="2">
        <v>5</v>
      </c>
    </row>
    <row r="298" spans="1:2" x14ac:dyDescent="0.25">
      <c r="A298" s="2" t="s">
        <v>19</v>
      </c>
      <c r="B298" s="2">
        <v>1</v>
      </c>
    </row>
    <row r="299" spans="1:2" x14ac:dyDescent="0.25">
      <c r="A299" s="2" t="s">
        <v>19</v>
      </c>
      <c r="B299" s="2">
        <v>1</v>
      </c>
    </row>
    <row r="300" spans="1:2" x14ac:dyDescent="0.25">
      <c r="A300" s="2" t="s">
        <v>22</v>
      </c>
      <c r="B300" s="2">
        <v>11</v>
      </c>
    </row>
    <row r="301" spans="1:2" x14ac:dyDescent="0.25">
      <c r="A301" s="2" t="s">
        <v>60</v>
      </c>
      <c r="B301" s="2">
        <v>1</v>
      </c>
    </row>
    <row r="302" spans="1:2" x14ac:dyDescent="0.25">
      <c r="A302" s="2" t="s">
        <v>29</v>
      </c>
      <c r="B302" s="2">
        <v>3</v>
      </c>
    </row>
    <row r="303" spans="1:2" x14ac:dyDescent="0.25">
      <c r="A303" s="2" t="s">
        <v>29</v>
      </c>
      <c r="B303" s="2">
        <v>13</v>
      </c>
    </row>
    <row r="304" spans="1:2" x14ac:dyDescent="0.25">
      <c r="A304" s="2" t="s">
        <v>54</v>
      </c>
      <c r="B304" s="2">
        <v>18</v>
      </c>
    </row>
    <row r="305" spans="1:2" x14ac:dyDescent="0.25">
      <c r="A305" s="2" t="s">
        <v>52</v>
      </c>
      <c r="B305" s="2">
        <v>11</v>
      </c>
    </row>
    <row r="306" spans="1:2" x14ac:dyDescent="0.25">
      <c r="A306" s="2" t="s">
        <v>15</v>
      </c>
      <c r="B306" s="2">
        <v>11</v>
      </c>
    </row>
    <row r="307" spans="1:2" x14ac:dyDescent="0.25">
      <c r="A307" s="2" t="s">
        <v>52</v>
      </c>
      <c r="B307" s="2">
        <v>11</v>
      </c>
    </row>
    <row r="308" spans="1:2" x14ac:dyDescent="0.25">
      <c r="A308" s="2" t="s">
        <v>19</v>
      </c>
      <c r="B308" s="2">
        <v>1</v>
      </c>
    </row>
    <row r="309" spans="1:2" x14ac:dyDescent="0.25">
      <c r="A309" s="2" t="s">
        <v>38</v>
      </c>
      <c r="B309" s="2">
        <v>6</v>
      </c>
    </row>
    <row r="310" spans="1:2" x14ac:dyDescent="0.25">
      <c r="A310" s="2" t="s">
        <v>52</v>
      </c>
      <c r="B310" s="2">
        <v>18</v>
      </c>
    </row>
    <row r="311" spans="1:2" x14ac:dyDescent="0.25">
      <c r="A311" s="2" t="s">
        <v>54</v>
      </c>
      <c r="B311" s="2">
        <v>4</v>
      </c>
    </row>
    <row r="312" spans="1:2" x14ac:dyDescent="0.25">
      <c r="A312" s="2" t="s">
        <v>54</v>
      </c>
      <c r="B312" s="2">
        <v>15</v>
      </c>
    </row>
    <row r="313" spans="1:2" x14ac:dyDescent="0.25">
      <c r="A313" s="2" t="s">
        <v>29</v>
      </c>
      <c r="B313" s="2">
        <v>19</v>
      </c>
    </row>
    <row r="314" spans="1:2" x14ac:dyDescent="0.25">
      <c r="A314" s="2" t="s">
        <v>41</v>
      </c>
      <c r="B314" s="2">
        <v>14</v>
      </c>
    </row>
    <row r="315" spans="1:2" x14ac:dyDescent="0.25">
      <c r="A315" s="2" t="s">
        <v>19</v>
      </c>
      <c r="B315" s="2">
        <v>1</v>
      </c>
    </row>
    <row r="316" spans="1:2" x14ac:dyDescent="0.25">
      <c r="A316" s="2" t="s">
        <v>15</v>
      </c>
      <c r="B316" s="2">
        <v>5</v>
      </c>
    </row>
    <row r="317" spans="1:2" x14ac:dyDescent="0.25">
      <c r="A317" s="2" t="s">
        <v>60</v>
      </c>
      <c r="B317" s="2">
        <v>1</v>
      </c>
    </row>
    <row r="318" spans="1:2" x14ac:dyDescent="0.25">
      <c r="A318" s="2" t="s">
        <v>22</v>
      </c>
      <c r="B318" s="2">
        <v>18</v>
      </c>
    </row>
    <row r="319" spans="1:2" x14ac:dyDescent="0.25">
      <c r="A319" s="2" t="s">
        <v>10</v>
      </c>
      <c r="B319" s="2">
        <v>19</v>
      </c>
    </row>
    <row r="320" spans="1:2" x14ac:dyDescent="0.25">
      <c r="A320" s="2" t="s">
        <v>41</v>
      </c>
      <c r="B320" s="2">
        <v>10</v>
      </c>
    </row>
    <row r="321" spans="1:2" x14ac:dyDescent="0.25">
      <c r="A321" s="2" t="s">
        <v>38</v>
      </c>
      <c r="B321" s="2">
        <v>2</v>
      </c>
    </row>
    <row r="322" spans="1:2" x14ac:dyDescent="0.25">
      <c r="A322" s="2" t="s">
        <v>60</v>
      </c>
      <c r="B322" s="2">
        <v>18</v>
      </c>
    </row>
    <row r="323" spans="1:2" x14ac:dyDescent="0.25">
      <c r="A323" s="2" t="s">
        <v>29</v>
      </c>
      <c r="B323" s="2">
        <v>11</v>
      </c>
    </row>
    <row r="324" spans="1:2" x14ac:dyDescent="0.25">
      <c r="A324" s="2" t="s">
        <v>22</v>
      </c>
      <c r="B324" s="2">
        <v>1</v>
      </c>
    </row>
    <row r="325" spans="1:2" x14ac:dyDescent="0.25">
      <c r="A325" s="2" t="s">
        <v>22</v>
      </c>
      <c r="B325" s="2">
        <v>3</v>
      </c>
    </row>
    <row r="326" spans="1:2" x14ac:dyDescent="0.25">
      <c r="A326" s="2" t="s">
        <v>19</v>
      </c>
      <c r="B326" s="2">
        <v>1</v>
      </c>
    </row>
    <row r="327" spans="1:2" x14ac:dyDescent="0.25">
      <c r="A327" s="2" t="s">
        <v>22</v>
      </c>
      <c r="B327" s="2">
        <v>17</v>
      </c>
    </row>
    <row r="328" spans="1:2" x14ac:dyDescent="0.25">
      <c r="A328" s="2" t="s">
        <v>10</v>
      </c>
      <c r="B328" s="2">
        <v>17</v>
      </c>
    </row>
    <row r="329" spans="1:2" x14ac:dyDescent="0.25">
      <c r="A329" s="2" t="s">
        <v>29</v>
      </c>
      <c r="B329" s="2">
        <v>11</v>
      </c>
    </row>
    <row r="330" spans="1:2" x14ac:dyDescent="0.25">
      <c r="A330" s="2" t="s">
        <v>54</v>
      </c>
      <c r="B330" s="2">
        <v>19</v>
      </c>
    </row>
    <row r="331" spans="1:2" x14ac:dyDescent="0.25">
      <c r="A331" s="2" t="s">
        <v>19</v>
      </c>
      <c r="B331" s="2">
        <v>1</v>
      </c>
    </row>
    <row r="332" spans="1:2" x14ac:dyDescent="0.25">
      <c r="A332" s="2" t="s">
        <v>38</v>
      </c>
      <c r="B332" s="2">
        <v>9</v>
      </c>
    </row>
    <row r="333" spans="1:2" x14ac:dyDescent="0.25">
      <c r="A333" s="2" t="s">
        <v>54</v>
      </c>
      <c r="B333" s="2">
        <v>2</v>
      </c>
    </row>
    <row r="334" spans="1:2" x14ac:dyDescent="0.25">
      <c r="A334" s="2" t="s">
        <v>60</v>
      </c>
      <c r="B334" s="2">
        <v>3</v>
      </c>
    </row>
    <row r="335" spans="1:2" x14ac:dyDescent="0.25">
      <c r="A335" s="2" t="s">
        <v>10</v>
      </c>
      <c r="B335" s="2">
        <v>16</v>
      </c>
    </row>
    <row r="336" spans="1:2" x14ac:dyDescent="0.25">
      <c r="A336" s="2" t="s">
        <v>60</v>
      </c>
      <c r="B336" s="2">
        <v>16</v>
      </c>
    </row>
    <row r="337" spans="1:2" x14ac:dyDescent="0.25">
      <c r="A337" s="2" t="s">
        <v>29</v>
      </c>
      <c r="B337" s="2">
        <v>1</v>
      </c>
    </row>
    <row r="338" spans="1:2" x14ac:dyDescent="0.25">
      <c r="A338" s="2" t="s">
        <v>15</v>
      </c>
      <c r="B338" s="2">
        <v>5</v>
      </c>
    </row>
    <row r="339" spans="1:2" x14ac:dyDescent="0.25">
      <c r="A339" s="2" t="s">
        <v>52</v>
      </c>
      <c r="B339" s="2">
        <v>2</v>
      </c>
    </row>
    <row r="340" spans="1:2" x14ac:dyDescent="0.25">
      <c r="A340" s="2" t="s">
        <v>19</v>
      </c>
      <c r="B340" s="2">
        <v>1</v>
      </c>
    </row>
    <row r="341" spans="1:2" x14ac:dyDescent="0.25">
      <c r="A341" s="2" t="s">
        <v>38</v>
      </c>
      <c r="B341" s="2">
        <v>16</v>
      </c>
    </row>
    <row r="342" spans="1:2" x14ac:dyDescent="0.25">
      <c r="A342" s="2" t="s">
        <v>19</v>
      </c>
      <c r="B342" s="2">
        <v>1</v>
      </c>
    </row>
    <row r="343" spans="1:2" x14ac:dyDescent="0.25">
      <c r="A343" s="2" t="s">
        <v>41</v>
      </c>
      <c r="B343" s="2">
        <v>17</v>
      </c>
    </row>
    <row r="344" spans="1:2" x14ac:dyDescent="0.25">
      <c r="A344" s="2" t="s">
        <v>15</v>
      </c>
      <c r="B344" s="2">
        <v>3</v>
      </c>
    </row>
    <row r="345" spans="1:2" x14ac:dyDescent="0.25">
      <c r="A345" s="2" t="s">
        <v>54</v>
      </c>
      <c r="B345" s="2">
        <v>4</v>
      </c>
    </row>
    <row r="346" spans="1:2" x14ac:dyDescent="0.25">
      <c r="A346" s="2" t="s">
        <v>54</v>
      </c>
      <c r="B346" s="2">
        <v>3</v>
      </c>
    </row>
    <row r="347" spans="1:2" x14ac:dyDescent="0.25">
      <c r="A347" s="2" t="s">
        <v>41</v>
      </c>
      <c r="B347" s="2">
        <v>13</v>
      </c>
    </row>
    <row r="348" spans="1:2" x14ac:dyDescent="0.25">
      <c r="A348" s="2" t="s">
        <v>41</v>
      </c>
      <c r="B348" s="2">
        <v>2</v>
      </c>
    </row>
    <row r="349" spans="1:2" x14ac:dyDescent="0.25">
      <c r="A349" s="2" t="s">
        <v>29</v>
      </c>
      <c r="B349" s="2">
        <v>1</v>
      </c>
    </row>
    <row r="350" spans="1:2" x14ac:dyDescent="0.25">
      <c r="A350" s="2" t="s">
        <v>60</v>
      </c>
      <c r="B350" s="2">
        <v>15</v>
      </c>
    </row>
    <row r="351" spans="1:2" x14ac:dyDescent="0.25">
      <c r="A351" s="2" t="s">
        <v>15</v>
      </c>
      <c r="B351" s="2">
        <v>1</v>
      </c>
    </row>
    <row r="352" spans="1:2" x14ac:dyDescent="0.25">
      <c r="A352" s="2" t="s">
        <v>41</v>
      </c>
      <c r="B352" s="2">
        <v>14</v>
      </c>
    </row>
    <row r="353" spans="1:2" x14ac:dyDescent="0.25">
      <c r="A353" s="2" t="s">
        <v>41</v>
      </c>
      <c r="B353" s="2">
        <v>8</v>
      </c>
    </row>
    <row r="354" spans="1:2" x14ac:dyDescent="0.25">
      <c r="A354" s="2" t="s">
        <v>38</v>
      </c>
      <c r="B354" s="2">
        <v>19</v>
      </c>
    </row>
    <row r="355" spans="1:2" x14ac:dyDescent="0.25">
      <c r="A355" s="2" t="s">
        <v>29</v>
      </c>
      <c r="B355" s="2">
        <v>14</v>
      </c>
    </row>
    <row r="356" spans="1:2" x14ac:dyDescent="0.25">
      <c r="A356" s="2" t="s">
        <v>10</v>
      </c>
      <c r="B356" s="2">
        <v>11</v>
      </c>
    </row>
    <row r="357" spans="1:2" x14ac:dyDescent="0.25">
      <c r="A357" s="2" t="s">
        <v>38</v>
      </c>
      <c r="B357" s="2">
        <v>8</v>
      </c>
    </row>
    <row r="358" spans="1:2" x14ac:dyDescent="0.25">
      <c r="A358" s="2" t="s">
        <v>10</v>
      </c>
      <c r="B358" s="2">
        <v>18</v>
      </c>
    </row>
    <row r="359" spans="1:2" x14ac:dyDescent="0.25">
      <c r="A359" s="2" t="s">
        <v>29</v>
      </c>
      <c r="B359" s="2">
        <v>5</v>
      </c>
    </row>
    <row r="360" spans="1:2" x14ac:dyDescent="0.25">
      <c r="A360" s="2" t="s">
        <v>10</v>
      </c>
      <c r="B360" s="2">
        <v>1</v>
      </c>
    </row>
    <row r="361" spans="1:2" x14ac:dyDescent="0.25">
      <c r="A361" s="2" t="s">
        <v>10</v>
      </c>
      <c r="B361" s="2">
        <v>19</v>
      </c>
    </row>
    <row r="362" spans="1:2" x14ac:dyDescent="0.25">
      <c r="A362" s="2" t="s">
        <v>60</v>
      </c>
      <c r="B362" s="2">
        <v>14</v>
      </c>
    </row>
    <row r="363" spans="1:2" x14ac:dyDescent="0.25">
      <c r="A363" s="2" t="s">
        <v>54</v>
      </c>
      <c r="B363" s="2">
        <v>20</v>
      </c>
    </row>
    <row r="364" spans="1:2" x14ac:dyDescent="0.25">
      <c r="A364" s="2" t="s">
        <v>54</v>
      </c>
      <c r="B364" s="2">
        <v>15</v>
      </c>
    </row>
    <row r="365" spans="1:2" x14ac:dyDescent="0.25">
      <c r="A365" s="2" t="s">
        <v>54</v>
      </c>
      <c r="B365" s="2">
        <v>14</v>
      </c>
    </row>
    <row r="366" spans="1:2" x14ac:dyDescent="0.25">
      <c r="A366" s="2" t="s">
        <v>60</v>
      </c>
      <c r="B366" s="2">
        <v>16</v>
      </c>
    </row>
    <row r="367" spans="1:2" x14ac:dyDescent="0.25">
      <c r="A367" s="2" t="s">
        <v>29</v>
      </c>
      <c r="B367" s="2">
        <v>3</v>
      </c>
    </row>
    <row r="368" spans="1:2" x14ac:dyDescent="0.25">
      <c r="A368" s="2" t="s">
        <v>60</v>
      </c>
      <c r="B368" s="2">
        <v>1</v>
      </c>
    </row>
    <row r="369" spans="1:2" x14ac:dyDescent="0.25">
      <c r="A369" s="2" t="s">
        <v>60</v>
      </c>
      <c r="B369" s="2">
        <v>9</v>
      </c>
    </row>
    <row r="370" spans="1:2" x14ac:dyDescent="0.25">
      <c r="A370" s="2" t="s">
        <v>29</v>
      </c>
      <c r="B370" s="2">
        <v>9</v>
      </c>
    </row>
    <row r="371" spans="1:2" x14ac:dyDescent="0.25">
      <c r="A371" s="2" t="s">
        <v>15</v>
      </c>
      <c r="B371" s="2">
        <v>14</v>
      </c>
    </row>
    <row r="372" spans="1:2" x14ac:dyDescent="0.25">
      <c r="A372" s="2" t="s">
        <v>10</v>
      </c>
      <c r="B372" s="2">
        <v>17</v>
      </c>
    </row>
    <row r="373" spans="1:2" x14ac:dyDescent="0.25">
      <c r="A373" s="2" t="s">
        <v>38</v>
      </c>
      <c r="B373" s="2">
        <v>4</v>
      </c>
    </row>
    <row r="374" spans="1:2" x14ac:dyDescent="0.25">
      <c r="A374" s="2" t="s">
        <v>22</v>
      </c>
      <c r="B374" s="2">
        <v>7</v>
      </c>
    </row>
    <row r="375" spans="1:2" x14ac:dyDescent="0.25">
      <c r="A375" s="2" t="s">
        <v>41</v>
      </c>
      <c r="B375" s="2">
        <v>2</v>
      </c>
    </row>
    <row r="376" spans="1:2" x14ac:dyDescent="0.25">
      <c r="A376" s="2" t="s">
        <v>38</v>
      </c>
      <c r="B376" s="2">
        <v>4</v>
      </c>
    </row>
    <row r="377" spans="1:2" x14ac:dyDescent="0.25">
      <c r="A377" s="2" t="s">
        <v>52</v>
      </c>
      <c r="B377" s="2">
        <v>1</v>
      </c>
    </row>
    <row r="378" spans="1:2" x14ac:dyDescent="0.25">
      <c r="A378" s="2" t="s">
        <v>29</v>
      </c>
      <c r="B378" s="2">
        <v>19</v>
      </c>
    </row>
    <row r="379" spans="1:2" x14ac:dyDescent="0.25">
      <c r="A379" s="2" t="s">
        <v>10</v>
      </c>
      <c r="B379" s="2">
        <v>2</v>
      </c>
    </row>
    <row r="380" spans="1:2" x14ac:dyDescent="0.25">
      <c r="A380" s="2" t="s">
        <v>15</v>
      </c>
      <c r="B380" s="2">
        <v>17</v>
      </c>
    </row>
    <row r="381" spans="1:2" x14ac:dyDescent="0.25">
      <c r="A381" s="2" t="s">
        <v>29</v>
      </c>
      <c r="B381" s="2">
        <v>18</v>
      </c>
    </row>
    <row r="382" spans="1:2" x14ac:dyDescent="0.25">
      <c r="A382" s="2" t="s">
        <v>19</v>
      </c>
      <c r="B382" s="2">
        <v>1</v>
      </c>
    </row>
    <row r="383" spans="1:2" x14ac:dyDescent="0.25">
      <c r="A383" s="2" t="s">
        <v>29</v>
      </c>
      <c r="B383" s="2">
        <v>9</v>
      </c>
    </row>
    <row r="384" spans="1:2" x14ac:dyDescent="0.25">
      <c r="A384" s="2" t="s">
        <v>60</v>
      </c>
      <c r="B384" s="2">
        <v>13</v>
      </c>
    </row>
    <row r="385" spans="1:2" x14ac:dyDescent="0.25">
      <c r="A385" s="2" t="s">
        <v>52</v>
      </c>
      <c r="B385" s="2">
        <v>3</v>
      </c>
    </row>
    <row r="386" spans="1:2" x14ac:dyDescent="0.25">
      <c r="A386" s="2" t="s">
        <v>41</v>
      </c>
      <c r="B386" s="2">
        <v>3</v>
      </c>
    </row>
    <row r="387" spans="1:2" x14ac:dyDescent="0.25">
      <c r="A387" s="2" t="s">
        <v>29</v>
      </c>
      <c r="B387" s="2">
        <v>10</v>
      </c>
    </row>
    <row r="388" spans="1:2" x14ac:dyDescent="0.25">
      <c r="A388" s="2" t="s">
        <v>60</v>
      </c>
      <c r="B388" s="2">
        <v>8</v>
      </c>
    </row>
    <row r="389" spans="1:2" x14ac:dyDescent="0.25">
      <c r="A389" s="2" t="s">
        <v>19</v>
      </c>
      <c r="B389" s="2">
        <v>1</v>
      </c>
    </row>
    <row r="390" spans="1:2" x14ac:dyDescent="0.25">
      <c r="A390" s="2" t="s">
        <v>54</v>
      </c>
      <c r="B390" s="2">
        <v>18</v>
      </c>
    </row>
    <row r="391" spans="1:2" x14ac:dyDescent="0.25">
      <c r="A391" s="2" t="s">
        <v>52</v>
      </c>
      <c r="B391" s="2">
        <v>13</v>
      </c>
    </row>
    <row r="392" spans="1:2" x14ac:dyDescent="0.25">
      <c r="A392" s="2" t="s">
        <v>15</v>
      </c>
      <c r="B392" s="2">
        <v>3</v>
      </c>
    </row>
    <row r="393" spans="1:2" x14ac:dyDescent="0.25">
      <c r="A393" s="2" t="s">
        <v>22</v>
      </c>
      <c r="B393" s="2">
        <v>14</v>
      </c>
    </row>
    <row r="394" spans="1:2" x14ac:dyDescent="0.25">
      <c r="A394" s="2" t="s">
        <v>41</v>
      </c>
      <c r="B394" s="2">
        <v>13</v>
      </c>
    </row>
    <row r="395" spans="1:2" x14ac:dyDescent="0.25">
      <c r="A395" s="2" t="s">
        <v>52</v>
      </c>
      <c r="B395" s="2">
        <v>12</v>
      </c>
    </row>
    <row r="396" spans="1:2" x14ac:dyDescent="0.25">
      <c r="A396" s="2" t="s">
        <v>19</v>
      </c>
      <c r="B396" s="2">
        <v>1</v>
      </c>
    </row>
    <row r="397" spans="1:2" x14ac:dyDescent="0.25">
      <c r="A397" s="2" t="s">
        <v>52</v>
      </c>
      <c r="B397" s="2">
        <v>3</v>
      </c>
    </row>
    <row r="398" spans="1:2" x14ac:dyDescent="0.25">
      <c r="A398" s="2" t="s">
        <v>41</v>
      </c>
      <c r="B398" s="2">
        <v>2</v>
      </c>
    </row>
    <row r="399" spans="1:2" x14ac:dyDescent="0.25">
      <c r="A399" s="2" t="s">
        <v>41</v>
      </c>
      <c r="B399" s="2">
        <v>19</v>
      </c>
    </row>
    <row r="400" spans="1:2" x14ac:dyDescent="0.25">
      <c r="A400" s="2" t="s">
        <v>22</v>
      </c>
      <c r="B400" s="2">
        <v>6</v>
      </c>
    </row>
    <row r="401" spans="1:2" x14ac:dyDescent="0.25">
      <c r="A401" s="2" t="s">
        <v>29</v>
      </c>
      <c r="B401" s="2">
        <v>2</v>
      </c>
    </row>
    <row r="402" spans="1:2" x14ac:dyDescent="0.25">
      <c r="A402" s="2" t="s">
        <v>54</v>
      </c>
      <c r="B402" s="2">
        <v>9</v>
      </c>
    </row>
    <row r="403" spans="1:2" x14ac:dyDescent="0.25">
      <c r="A403" s="2" t="s">
        <v>29</v>
      </c>
      <c r="B403" s="2">
        <v>11</v>
      </c>
    </row>
    <row r="404" spans="1:2" x14ac:dyDescent="0.25">
      <c r="A404" s="2" t="s">
        <v>15</v>
      </c>
      <c r="B404" s="2">
        <v>9</v>
      </c>
    </row>
    <row r="405" spans="1:2" x14ac:dyDescent="0.25">
      <c r="A405" s="2" t="s">
        <v>60</v>
      </c>
      <c r="B405" s="2">
        <v>20</v>
      </c>
    </row>
    <row r="406" spans="1:2" x14ac:dyDescent="0.25">
      <c r="A406" s="2" t="s">
        <v>19</v>
      </c>
      <c r="B406" s="2">
        <v>1</v>
      </c>
    </row>
    <row r="407" spans="1:2" x14ac:dyDescent="0.25">
      <c r="A407" s="2" t="s">
        <v>60</v>
      </c>
      <c r="B407" s="2">
        <v>5</v>
      </c>
    </row>
    <row r="408" spans="1:2" x14ac:dyDescent="0.25">
      <c r="A408" s="2" t="s">
        <v>22</v>
      </c>
      <c r="B408" s="2">
        <v>16</v>
      </c>
    </row>
    <row r="409" spans="1:2" x14ac:dyDescent="0.25">
      <c r="A409" s="2" t="s">
        <v>52</v>
      </c>
      <c r="B409" s="2">
        <v>11</v>
      </c>
    </row>
    <row r="410" spans="1:2" x14ac:dyDescent="0.25">
      <c r="A410" s="2" t="s">
        <v>54</v>
      </c>
      <c r="B410" s="2">
        <v>16</v>
      </c>
    </row>
    <row r="411" spans="1:2" x14ac:dyDescent="0.25">
      <c r="A411" s="2" t="s">
        <v>22</v>
      </c>
      <c r="B411" s="2">
        <v>20</v>
      </c>
    </row>
    <row r="412" spans="1:2" x14ac:dyDescent="0.25">
      <c r="A412" s="2" t="s">
        <v>60</v>
      </c>
      <c r="B412" s="2">
        <v>12</v>
      </c>
    </row>
    <row r="413" spans="1:2" x14ac:dyDescent="0.25">
      <c r="A413" s="2" t="s">
        <v>29</v>
      </c>
      <c r="B413" s="2">
        <v>20</v>
      </c>
    </row>
    <row r="414" spans="1:2" x14ac:dyDescent="0.25">
      <c r="A414" s="2" t="s">
        <v>41</v>
      </c>
      <c r="B414" s="2">
        <v>16</v>
      </c>
    </row>
    <row r="415" spans="1:2" x14ac:dyDescent="0.25">
      <c r="A415" s="2" t="s">
        <v>52</v>
      </c>
      <c r="B415" s="2">
        <v>12</v>
      </c>
    </row>
    <row r="416" spans="1:2" x14ac:dyDescent="0.25">
      <c r="A416" s="2" t="s">
        <v>15</v>
      </c>
      <c r="B416" s="2">
        <v>14</v>
      </c>
    </row>
    <row r="417" spans="1:2" x14ac:dyDescent="0.25">
      <c r="A417" s="2" t="s">
        <v>15</v>
      </c>
      <c r="B417" s="2">
        <v>19</v>
      </c>
    </row>
    <row r="418" spans="1:2" x14ac:dyDescent="0.25">
      <c r="A418" s="2" t="s">
        <v>38</v>
      </c>
      <c r="B418" s="2">
        <v>2</v>
      </c>
    </row>
    <row r="419" spans="1:2" x14ac:dyDescent="0.25">
      <c r="A419" s="2" t="s">
        <v>52</v>
      </c>
      <c r="B419" s="2">
        <v>6</v>
      </c>
    </row>
    <row r="420" spans="1:2" x14ac:dyDescent="0.25">
      <c r="A420" s="2" t="s">
        <v>41</v>
      </c>
      <c r="B420" s="2">
        <v>13</v>
      </c>
    </row>
    <row r="421" spans="1:2" x14ac:dyDescent="0.25">
      <c r="A421" s="2" t="s">
        <v>60</v>
      </c>
      <c r="B421" s="2">
        <v>5</v>
      </c>
    </row>
    <row r="422" spans="1:2" x14ac:dyDescent="0.25">
      <c r="A422" s="2" t="s">
        <v>52</v>
      </c>
      <c r="B422" s="2">
        <v>5</v>
      </c>
    </row>
    <row r="423" spans="1:2" x14ac:dyDescent="0.25">
      <c r="A423" s="2" t="s">
        <v>15</v>
      </c>
      <c r="B423" s="2">
        <v>9</v>
      </c>
    </row>
    <row r="424" spans="1:2" x14ac:dyDescent="0.25">
      <c r="A424" s="2" t="s">
        <v>54</v>
      </c>
      <c r="B424" s="2">
        <v>18</v>
      </c>
    </row>
    <row r="425" spans="1:2" x14ac:dyDescent="0.25">
      <c r="A425" s="2" t="s">
        <v>38</v>
      </c>
      <c r="B425" s="2">
        <v>5</v>
      </c>
    </row>
    <row r="426" spans="1:2" x14ac:dyDescent="0.25">
      <c r="A426" s="2" t="s">
        <v>38</v>
      </c>
      <c r="B426" s="2">
        <v>3</v>
      </c>
    </row>
    <row r="427" spans="1:2" x14ac:dyDescent="0.25">
      <c r="A427" s="2" t="s">
        <v>22</v>
      </c>
      <c r="B427" s="2">
        <v>17</v>
      </c>
    </row>
    <row r="428" spans="1:2" x14ac:dyDescent="0.25">
      <c r="A428" s="2" t="s">
        <v>19</v>
      </c>
      <c r="B428" s="2">
        <v>1</v>
      </c>
    </row>
    <row r="429" spans="1:2" x14ac:dyDescent="0.25">
      <c r="A429" s="2" t="s">
        <v>54</v>
      </c>
      <c r="B429" s="2">
        <v>12</v>
      </c>
    </row>
    <row r="430" spans="1:2" x14ac:dyDescent="0.25">
      <c r="A430" s="2" t="s">
        <v>54</v>
      </c>
      <c r="B430" s="2">
        <v>18</v>
      </c>
    </row>
    <row r="431" spans="1:2" x14ac:dyDescent="0.25">
      <c r="A431" s="2" t="s">
        <v>60</v>
      </c>
      <c r="B431" s="2">
        <v>17</v>
      </c>
    </row>
    <row r="432" spans="1:2" x14ac:dyDescent="0.25">
      <c r="A432" s="2" t="s">
        <v>19</v>
      </c>
      <c r="B432" s="2">
        <v>1</v>
      </c>
    </row>
    <row r="433" spans="1:2" x14ac:dyDescent="0.25">
      <c r="A433" s="2" t="s">
        <v>41</v>
      </c>
      <c r="B433" s="2">
        <v>13</v>
      </c>
    </row>
    <row r="434" spans="1:2" x14ac:dyDescent="0.25">
      <c r="A434" s="2" t="s">
        <v>15</v>
      </c>
      <c r="B434" s="2">
        <v>3</v>
      </c>
    </row>
    <row r="435" spans="1:2" x14ac:dyDescent="0.25">
      <c r="A435" s="2" t="s">
        <v>19</v>
      </c>
      <c r="B435" s="2">
        <v>1</v>
      </c>
    </row>
    <row r="436" spans="1:2" x14ac:dyDescent="0.25">
      <c r="A436" s="2" t="s">
        <v>29</v>
      </c>
      <c r="B436" s="2">
        <v>7</v>
      </c>
    </row>
    <row r="437" spans="1:2" x14ac:dyDescent="0.25">
      <c r="A437" s="2" t="s">
        <v>60</v>
      </c>
      <c r="B437" s="2">
        <v>2</v>
      </c>
    </row>
    <row r="438" spans="1:2" x14ac:dyDescent="0.25">
      <c r="A438" s="2" t="s">
        <v>60</v>
      </c>
      <c r="B438" s="2">
        <v>9</v>
      </c>
    </row>
    <row r="439" spans="1:2" x14ac:dyDescent="0.25">
      <c r="A439" s="2" t="s">
        <v>52</v>
      </c>
      <c r="B439" s="2">
        <v>3</v>
      </c>
    </row>
    <row r="440" spans="1:2" x14ac:dyDescent="0.25">
      <c r="A440" s="2" t="s">
        <v>38</v>
      </c>
      <c r="B440" s="2">
        <v>12</v>
      </c>
    </row>
    <row r="441" spans="1:2" x14ac:dyDescent="0.25">
      <c r="A441" s="2" t="s">
        <v>60</v>
      </c>
      <c r="B441" s="2">
        <v>17</v>
      </c>
    </row>
    <row r="442" spans="1:2" x14ac:dyDescent="0.25">
      <c r="A442" s="2" t="s">
        <v>15</v>
      </c>
      <c r="B442" s="2">
        <v>13</v>
      </c>
    </row>
    <row r="443" spans="1:2" x14ac:dyDescent="0.25">
      <c r="A443" s="2" t="s">
        <v>29</v>
      </c>
      <c r="B443" s="2">
        <v>6</v>
      </c>
    </row>
    <row r="444" spans="1:2" x14ac:dyDescent="0.25">
      <c r="A444" s="2" t="s">
        <v>60</v>
      </c>
      <c r="B444" s="2">
        <v>11</v>
      </c>
    </row>
    <row r="445" spans="1:2" x14ac:dyDescent="0.25">
      <c r="A445" s="2" t="s">
        <v>10</v>
      </c>
      <c r="B445" s="2">
        <v>13</v>
      </c>
    </row>
    <row r="446" spans="1:2" x14ac:dyDescent="0.25">
      <c r="A446" s="2" t="s">
        <v>41</v>
      </c>
      <c r="B446" s="2">
        <v>10</v>
      </c>
    </row>
    <row r="447" spans="1:2" x14ac:dyDescent="0.25">
      <c r="A447" s="2" t="s">
        <v>60</v>
      </c>
      <c r="B447" s="2">
        <v>1</v>
      </c>
    </row>
    <row r="448" spans="1:2" x14ac:dyDescent="0.25">
      <c r="A448" s="2" t="s">
        <v>19</v>
      </c>
      <c r="B448" s="2">
        <v>1</v>
      </c>
    </row>
    <row r="449" spans="1:2" x14ac:dyDescent="0.25">
      <c r="A449" s="2" t="s">
        <v>22</v>
      </c>
      <c r="B449" s="2">
        <v>7</v>
      </c>
    </row>
    <row r="450" spans="1:2" x14ac:dyDescent="0.25">
      <c r="A450" s="2" t="s">
        <v>54</v>
      </c>
      <c r="B450" s="2">
        <v>2</v>
      </c>
    </row>
    <row r="451" spans="1:2" x14ac:dyDescent="0.25">
      <c r="A451" s="2" t="s">
        <v>19</v>
      </c>
      <c r="B451" s="2">
        <v>1</v>
      </c>
    </row>
    <row r="452" spans="1:2" x14ac:dyDescent="0.25">
      <c r="A452" s="2" t="s">
        <v>54</v>
      </c>
      <c r="B452" s="2">
        <v>6</v>
      </c>
    </row>
    <row r="453" spans="1:2" x14ac:dyDescent="0.25">
      <c r="A453" s="2" t="s">
        <v>29</v>
      </c>
      <c r="B453" s="2">
        <v>18</v>
      </c>
    </row>
    <row r="454" spans="1:2" x14ac:dyDescent="0.25">
      <c r="A454" s="2" t="s">
        <v>15</v>
      </c>
      <c r="B454" s="2">
        <v>6</v>
      </c>
    </row>
    <row r="455" spans="1:2" x14ac:dyDescent="0.25">
      <c r="A455" s="2" t="s">
        <v>15</v>
      </c>
      <c r="B455" s="2">
        <v>16</v>
      </c>
    </row>
    <row r="456" spans="1:2" x14ac:dyDescent="0.25">
      <c r="A456" s="2" t="s">
        <v>54</v>
      </c>
      <c r="B456" s="2">
        <v>4</v>
      </c>
    </row>
    <row r="457" spans="1:2" x14ac:dyDescent="0.25">
      <c r="A457" s="2" t="s">
        <v>54</v>
      </c>
      <c r="B457" s="2">
        <v>13</v>
      </c>
    </row>
    <row r="458" spans="1:2" x14ac:dyDescent="0.25">
      <c r="A458" s="2" t="s">
        <v>52</v>
      </c>
      <c r="B458" s="2">
        <v>18</v>
      </c>
    </row>
    <row r="459" spans="1:2" x14ac:dyDescent="0.25">
      <c r="A459" s="2" t="s">
        <v>29</v>
      </c>
      <c r="B459" s="2">
        <v>20</v>
      </c>
    </row>
    <row r="460" spans="1:2" x14ac:dyDescent="0.25">
      <c r="A460" s="2" t="s">
        <v>19</v>
      </c>
      <c r="B460" s="2">
        <v>1</v>
      </c>
    </row>
    <row r="461" spans="1:2" x14ac:dyDescent="0.25">
      <c r="A461" s="2" t="s">
        <v>52</v>
      </c>
      <c r="B461" s="2">
        <v>11</v>
      </c>
    </row>
    <row r="462" spans="1:2" x14ac:dyDescent="0.25">
      <c r="A462" s="2" t="s">
        <v>38</v>
      </c>
      <c r="B462" s="2">
        <v>14</v>
      </c>
    </row>
    <row r="463" spans="1:2" x14ac:dyDescent="0.25">
      <c r="A463" s="2" t="s">
        <v>54</v>
      </c>
      <c r="B463" s="2">
        <v>17</v>
      </c>
    </row>
    <row r="464" spans="1:2" x14ac:dyDescent="0.25">
      <c r="A464" s="2" t="s">
        <v>22</v>
      </c>
      <c r="B464" s="2">
        <v>7</v>
      </c>
    </row>
    <row r="465" spans="1:2" x14ac:dyDescent="0.25">
      <c r="A465" s="2" t="s">
        <v>22</v>
      </c>
      <c r="B465" s="2">
        <v>3</v>
      </c>
    </row>
    <row r="466" spans="1:2" x14ac:dyDescent="0.25">
      <c r="A466" s="2" t="s">
        <v>15</v>
      </c>
      <c r="B466" s="2">
        <v>10</v>
      </c>
    </row>
    <row r="467" spans="1:2" x14ac:dyDescent="0.25">
      <c r="A467" s="2" t="s">
        <v>10</v>
      </c>
      <c r="B467" s="2">
        <v>7</v>
      </c>
    </row>
    <row r="468" spans="1:2" x14ac:dyDescent="0.25">
      <c r="A468" s="2" t="s">
        <v>38</v>
      </c>
      <c r="B468" s="2">
        <v>6</v>
      </c>
    </row>
    <row r="469" spans="1:2" x14ac:dyDescent="0.25">
      <c r="A469" s="2" t="s">
        <v>52</v>
      </c>
      <c r="B469" s="2">
        <v>17</v>
      </c>
    </row>
    <row r="470" spans="1:2" x14ac:dyDescent="0.25">
      <c r="A470" s="2" t="s">
        <v>10</v>
      </c>
      <c r="B470" s="2">
        <v>11</v>
      </c>
    </row>
    <row r="471" spans="1:2" x14ac:dyDescent="0.25">
      <c r="A471" s="2" t="s">
        <v>15</v>
      </c>
      <c r="B471" s="2">
        <v>10</v>
      </c>
    </row>
    <row r="472" spans="1:2" x14ac:dyDescent="0.25">
      <c r="A472" s="2" t="s">
        <v>38</v>
      </c>
      <c r="B472" s="2">
        <v>15</v>
      </c>
    </row>
    <row r="473" spans="1:2" x14ac:dyDescent="0.25">
      <c r="A473" s="2" t="s">
        <v>60</v>
      </c>
      <c r="B473" s="2">
        <v>18</v>
      </c>
    </row>
    <row r="474" spans="1:2" x14ac:dyDescent="0.25">
      <c r="A474" s="2" t="s">
        <v>19</v>
      </c>
      <c r="B474" s="2">
        <v>1</v>
      </c>
    </row>
    <row r="475" spans="1:2" x14ac:dyDescent="0.25">
      <c r="A475" s="2" t="s">
        <v>22</v>
      </c>
      <c r="B475" s="2">
        <v>16</v>
      </c>
    </row>
    <row r="476" spans="1:2" x14ac:dyDescent="0.25">
      <c r="A476" s="2" t="s">
        <v>38</v>
      </c>
      <c r="B476" s="2">
        <v>16</v>
      </c>
    </row>
    <row r="477" spans="1:2" x14ac:dyDescent="0.25">
      <c r="A477" s="2" t="s">
        <v>19</v>
      </c>
      <c r="B477" s="2">
        <v>1</v>
      </c>
    </row>
    <row r="478" spans="1:2" x14ac:dyDescent="0.25">
      <c r="A478" s="2" t="s">
        <v>54</v>
      </c>
      <c r="B478" s="2">
        <v>15</v>
      </c>
    </row>
    <row r="479" spans="1:2" x14ac:dyDescent="0.25">
      <c r="A479" s="2" t="s">
        <v>38</v>
      </c>
      <c r="B479" s="2">
        <v>6</v>
      </c>
    </row>
    <row r="480" spans="1:2" x14ac:dyDescent="0.25">
      <c r="A480" s="2" t="s">
        <v>15</v>
      </c>
      <c r="B480" s="2">
        <v>2</v>
      </c>
    </row>
    <row r="481" spans="1:2" x14ac:dyDescent="0.25">
      <c r="A481" s="2" t="s">
        <v>38</v>
      </c>
      <c r="B481" s="2">
        <v>6</v>
      </c>
    </row>
    <row r="482" spans="1:2" x14ac:dyDescent="0.25">
      <c r="A482" s="2" t="s">
        <v>15</v>
      </c>
      <c r="B482" s="2">
        <v>6</v>
      </c>
    </row>
    <row r="483" spans="1:2" x14ac:dyDescent="0.25">
      <c r="A483" s="2" t="s">
        <v>29</v>
      </c>
      <c r="B483" s="2">
        <v>16</v>
      </c>
    </row>
    <row r="484" spans="1:2" x14ac:dyDescent="0.25">
      <c r="A484" s="2" t="s">
        <v>52</v>
      </c>
      <c r="B484" s="2">
        <v>7</v>
      </c>
    </row>
    <row r="485" spans="1:2" x14ac:dyDescent="0.25">
      <c r="A485" s="2" t="s">
        <v>38</v>
      </c>
      <c r="B485" s="2">
        <v>10</v>
      </c>
    </row>
    <row r="486" spans="1:2" x14ac:dyDescent="0.25">
      <c r="A486" s="2" t="s">
        <v>29</v>
      </c>
      <c r="B486" s="2">
        <v>16</v>
      </c>
    </row>
    <row r="487" spans="1:2" x14ac:dyDescent="0.25">
      <c r="A487" s="2" t="s">
        <v>54</v>
      </c>
      <c r="B487" s="2">
        <v>19</v>
      </c>
    </row>
    <row r="488" spans="1:2" x14ac:dyDescent="0.25">
      <c r="A488" s="2" t="s">
        <v>22</v>
      </c>
      <c r="B488" s="2">
        <v>12</v>
      </c>
    </row>
    <row r="489" spans="1:2" x14ac:dyDescent="0.25">
      <c r="A489" s="2" t="s">
        <v>60</v>
      </c>
      <c r="B489" s="2">
        <v>18</v>
      </c>
    </row>
    <row r="490" spans="1:2" x14ac:dyDescent="0.25">
      <c r="A490" s="2" t="s">
        <v>60</v>
      </c>
      <c r="B490" s="2">
        <v>15</v>
      </c>
    </row>
    <row r="491" spans="1:2" x14ac:dyDescent="0.25">
      <c r="A491" s="2" t="s">
        <v>38</v>
      </c>
      <c r="B491" s="2">
        <v>9</v>
      </c>
    </row>
    <row r="492" spans="1:2" x14ac:dyDescent="0.25">
      <c r="A492" s="2" t="s">
        <v>54</v>
      </c>
      <c r="B492" s="2">
        <v>5</v>
      </c>
    </row>
    <row r="493" spans="1:2" x14ac:dyDescent="0.25">
      <c r="A493" s="2" t="s">
        <v>54</v>
      </c>
      <c r="B493" s="2">
        <v>16</v>
      </c>
    </row>
    <row r="494" spans="1:2" x14ac:dyDescent="0.25">
      <c r="A494" s="2" t="s">
        <v>54</v>
      </c>
      <c r="B494" s="2">
        <v>12</v>
      </c>
    </row>
    <row r="495" spans="1:2" x14ac:dyDescent="0.25">
      <c r="A495" s="2" t="s">
        <v>38</v>
      </c>
      <c r="B495" s="2">
        <v>4</v>
      </c>
    </row>
    <row r="496" spans="1:2" x14ac:dyDescent="0.25">
      <c r="A496" s="2" t="s">
        <v>52</v>
      </c>
      <c r="B496" s="2">
        <v>4</v>
      </c>
    </row>
    <row r="497" spans="1:2" x14ac:dyDescent="0.25">
      <c r="A497" s="2" t="s">
        <v>41</v>
      </c>
      <c r="B497" s="2">
        <v>19</v>
      </c>
    </row>
    <row r="498" spans="1:2" x14ac:dyDescent="0.25">
      <c r="A498" s="2" t="s">
        <v>60</v>
      </c>
      <c r="B498" s="2">
        <v>5</v>
      </c>
    </row>
    <row r="499" spans="1:2" x14ac:dyDescent="0.25">
      <c r="A499" s="2" t="s">
        <v>22</v>
      </c>
      <c r="B499" s="2">
        <v>3</v>
      </c>
    </row>
    <row r="500" spans="1:2" x14ac:dyDescent="0.25">
      <c r="A500" s="2" t="s">
        <v>41</v>
      </c>
      <c r="B500" s="2">
        <v>17</v>
      </c>
    </row>
    <row r="501" spans="1:2" x14ac:dyDescent="0.25">
      <c r="A501" s="2" t="s">
        <v>15</v>
      </c>
      <c r="B501" s="2">
        <v>4</v>
      </c>
    </row>
  </sheetData>
  <autoFilter ref="E5:F17" xr:uid="{B6383D60-A9B7-49D0-B11C-195E307BFCEC}">
    <sortState xmlns:xlrd2="http://schemas.microsoft.com/office/spreadsheetml/2017/richdata2" ref="E6:F17">
      <sortCondition descending="1" ref="F5:F1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1B590-087D-41E6-AEBD-2CD1DD89931F}">
  <dimension ref="A3:N31"/>
  <sheetViews>
    <sheetView topLeftCell="A13" workbookViewId="0">
      <selection activeCell="C20" sqref="C20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8" width="12" bestFit="1" customWidth="1"/>
    <col min="9" max="9" width="25.5703125" bestFit="1" customWidth="1"/>
    <col min="10" max="14" width="12" bestFit="1" customWidth="1"/>
    <col min="15" max="15" width="15.42578125" bestFit="1" customWidth="1"/>
    <col min="16" max="16" width="20" bestFit="1" customWidth="1"/>
    <col min="17" max="17" width="15.42578125" bestFit="1" customWidth="1"/>
    <col min="18" max="18" width="20" bestFit="1" customWidth="1"/>
    <col min="19" max="19" width="15.42578125" bestFit="1" customWidth="1"/>
    <col min="20" max="20" width="20" bestFit="1" customWidth="1"/>
    <col min="21" max="21" width="15.42578125" bestFit="1" customWidth="1"/>
    <col min="22" max="22" width="20" bestFit="1" customWidth="1"/>
    <col min="23" max="23" width="15.42578125" bestFit="1" customWidth="1"/>
    <col min="24" max="24" width="20" bestFit="1" customWidth="1"/>
    <col min="25" max="25" width="15.42578125" bestFit="1" customWidth="1"/>
    <col min="26" max="26" width="25" bestFit="1" customWidth="1"/>
    <col min="27" max="27" width="20.42578125" bestFit="1" customWidth="1"/>
  </cols>
  <sheetData>
    <row r="3" spans="1:14" x14ac:dyDescent="0.25">
      <c r="A3" s="4" t="s">
        <v>571</v>
      </c>
      <c r="B3" s="4" t="s">
        <v>553</v>
      </c>
    </row>
    <row r="4" spans="1:14" x14ac:dyDescent="0.25">
      <c r="A4" s="4" t="s">
        <v>551</v>
      </c>
      <c r="B4" t="s">
        <v>557</v>
      </c>
      <c r="C4" t="s">
        <v>558</v>
      </c>
      <c r="D4" t="s">
        <v>559</v>
      </c>
      <c r="E4" t="s">
        <v>560</v>
      </c>
      <c r="F4" t="s">
        <v>561</v>
      </c>
      <c r="G4" t="s">
        <v>562</v>
      </c>
      <c r="H4" t="s">
        <v>563</v>
      </c>
      <c r="I4" t="s">
        <v>564</v>
      </c>
      <c r="J4" t="s">
        <v>565</v>
      </c>
      <c r="K4" t="s">
        <v>566</v>
      </c>
      <c r="L4" t="s">
        <v>567</v>
      </c>
      <c r="M4" t="s">
        <v>568</v>
      </c>
      <c r="N4" t="s">
        <v>552</v>
      </c>
    </row>
    <row r="5" spans="1:14" x14ac:dyDescent="0.25">
      <c r="A5" s="5" t="s">
        <v>19</v>
      </c>
      <c r="B5">
        <v>1</v>
      </c>
      <c r="C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25">
      <c r="A6" s="5" t="s">
        <v>10</v>
      </c>
      <c r="B6" s="6">
        <v>8.6</v>
      </c>
      <c r="C6" s="6">
        <v>11.666666666666666</v>
      </c>
      <c r="D6">
        <v>8</v>
      </c>
      <c r="E6" s="6">
        <v>11.625</v>
      </c>
      <c r="G6" s="6">
        <v>16.5</v>
      </c>
      <c r="H6" s="6">
        <v>12.6</v>
      </c>
      <c r="I6">
        <v>8</v>
      </c>
      <c r="J6" s="6">
        <v>12.333333333333334</v>
      </c>
      <c r="K6" s="6">
        <v>13.75</v>
      </c>
      <c r="L6" s="6">
        <v>14.333333333333334</v>
      </c>
      <c r="M6" s="6">
        <v>16</v>
      </c>
      <c r="N6" s="6">
        <v>11.754716981132075</v>
      </c>
    </row>
    <row r="7" spans="1:14" x14ac:dyDescent="0.25">
      <c r="A7" s="5" t="s">
        <v>60</v>
      </c>
      <c r="B7" s="6">
        <v>12.333333333333334</v>
      </c>
      <c r="C7" s="6">
        <v>10.75</v>
      </c>
      <c r="D7" s="6">
        <v>11.142857142857142</v>
      </c>
      <c r="E7" s="6">
        <v>11</v>
      </c>
      <c r="F7" s="6">
        <v>7.5714285714285712</v>
      </c>
      <c r="G7" s="6">
        <v>18</v>
      </c>
      <c r="H7" s="6">
        <v>13</v>
      </c>
      <c r="I7" s="6">
        <v>6.166666666666667</v>
      </c>
      <c r="J7" s="6">
        <v>10.4</v>
      </c>
      <c r="K7" s="6">
        <v>11.75</v>
      </c>
      <c r="L7" s="6">
        <v>7.833333333333333</v>
      </c>
      <c r="M7" s="6">
        <v>7.1428571428571432</v>
      </c>
      <c r="N7" s="6">
        <v>9.5</v>
      </c>
    </row>
    <row r="8" spans="1:14" x14ac:dyDescent="0.25">
      <c r="A8" s="5" t="s">
        <v>54</v>
      </c>
      <c r="B8" s="6">
        <v>10.5</v>
      </c>
      <c r="C8" s="6">
        <v>8</v>
      </c>
      <c r="D8" s="6">
        <v>13</v>
      </c>
      <c r="E8" s="6">
        <v>7.75</v>
      </c>
      <c r="F8" s="6">
        <v>8.5</v>
      </c>
      <c r="G8" s="6">
        <v>15.8</v>
      </c>
      <c r="H8" s="6">
        <v>9.6</v>
      </c>
      <c r="I8" s="6">
        <v>10.75</v>
      </c>
      <c r="J8" s="6">
        <v>14.6</v>
      </c>
      <c r="K8" s="6">
        <v>14</v>
      </c>
      <c r="L8" s="6">
        <v>10</v>
      </c>
      <c r="M8" s="6">
        <v>12.4</v>
      </c>
      <c r="N8" s="6">
        <v>11.642857142857142</v>
      </c>
    </row>
    <row r="9" spans="1:14" x14ac:dyDescent="0.25">
      <c r="A9" s="5" t="s">
        <v>52</v>
      </c>
      <c r="B9" s="6">
        <v>9</v>
      </c>
      <c r="C9" s="6">
        <v>11.75</v>
      </c>
      <c r="D9" s="6">
        <v>10.5</v>
      </c>
      <c r="E9" s="6">
        <v>7.333333333333333</v>
      </c>
      <c r="F9" s="6">
        <v>14.25</v>
      </c>
      <c r="G9" s="6">
        <v>9</v>
      </c>
      <c r="H9" s="6">
        <v>6.4</v>
      </c>
      <c r="I9" s="6">
        <v>10</v>
      </c>
      <c r="J9" s="6">
        <v>15.666666666666666</v>
      </c>
      <c r="K9" s="6">
        <v>18</v>
      </c>
      <c r="L9" s="6">
        <v>8.1428571428571423</v>
      </c>
      <c r="M9" s="6">
        <v>11.333333333333334</v>
      </c>
      <c r="N9" s="6">
        <v>10.199999999999999</v>
      </c>
    </row>
    <row r="10" spans="1:14" x14ac:dyDescent="0.25">
      <c r="A10" s="5" t="s">
        <v>22</v>
      </c>
      <c r="B10" s="6">
        <v>8</v>
      </c>
      <c r="C10" s="6">
        <v>10.666666666666666</v>
      </c>
      <c r="D10" s="6">
        <v>12.428571428571429</v>
      </c>
      <c r="E10" s="6">
        <v>9.5</v>
      </c>
      <c r="F10" s="6">
        <v>12.125</v>
      </c>
      <c r="G10" s="6">
        <v>9.5</v>
      </c>
      <c r="H10" s="6">
        <v>9.5</v>
      </c>
      <c r="I10" s="6">
        <v>9</v>
      </c>
      <c r="J10" s="6">
        <v>8.5</v>
      </c>
      <c r="K10" s="6">
        <v>15</v>
      </c>
      <c r="L10" s="6">
        <v>12</v>
      </c>
      <c r="M10" s="6">
        <v>11.5</v>
      </c>
      <c r="N10" s="6">
        <v>10.6875</v>
      </c>
    </row>
    <row r="11" spans="1:14" x14ac:dyDescent="0.25">
      <c r="A11" s="5" t="s">
        <v>29</v>
      </c>
      <c r="B11" s="6">
        <v>8</v>
      </c>
      <c r="C11" s="6">
        <v>8</v>
      </c>
      <c r="D11" s="6">
        <v>13.833333333333334</v>
      </c>
      <c r="E11" s="6">
        <v>14</v>
      </c>
      <c r="F11" s="6">
        <v>13.25</v>
      </c>
      <c r="G11" s="6">
        <v>10</v>
      </c>
      <c r="H11" s="6">
        <v>11.333333333333334</v>
      </c>
      <c r="I11" s="6">
        <v>4.75</v>
      </c>
      <c r="J11" s="6">
        <v>9.2857142857142865</v>
      </c>
      <c r="K11" s="6">
        <v>9.5</v>
      </c>
      <c r="L11" s="6">
        <v>8.8000000000000007</v>
      </c>
      <c r="M11" s="6">
        <v>1</v>
      </c>
      <c r="N11" s="6">
        <v>9.7777777777777786</v>
      </c>
    </row>
    <row r="12" spans="1:14" x14ac:dyDescent="0.25">
      <c r="A12" s="5" t="s">
        <v>38</v>
      </c>
      <c r="B12" s="6">
        <v>11.666666666666666</v>
      </c>
      <c r="C12" s="6">
        <v>11</v>
      </c>
      <c r="D12" s="6">
        <v>3.5</v>
      </c>
      <c r="E12" s="6">
        <v>10.833333333333334</v>
      </c>
      <c r="F12" s="6">
        <v>6</v>
      </c>
      <c r="G12" s="6">
        <v>5.25</v>
      </c>
      <c r="H12" s="6">
        <v>9.6</v>
      </c>
      <c r="I12" s="6">
        <v>10.285714285714286</v>
      </c>
      <c r="J12" s="6">
        <v>10.5</v>
      </c>
      <c r="K12" s="6">
        <v>19</v>
      </c>
      <c r="L12" s="6">
        <v>11.5</v>
      </c>
      <c r="M12" s="6"/>
      <c r="N12" s="6">
        <v>9.2857142857142865</v>
      </c>
    </row>
    <row r="13" spans="1:14" x14ac:dyDescent="0.25">
      <c r="A13" s="5" t="s">
        <v>15</v>
      </c>
      <c r="B13" s="6">
        <v>13</v>
      </c>
      <c r="C13" s="6">
        <v>10.333333333333334</v>
      </c>
      <c r="D13" s="6">
        <v>13</v>
      </c>
      <c r="E13" s="6">
        <v>7.7142857142857144</v>
      </c>
      <c r="F13" s="6">
        <v>7.2222222222222223</v>
      </c>
      <c r="G13" s="6">
        <v>10.333333333333334</v>
      </c>
      <c r="H13" s="6">
        <v>13.8</v>
      </c>
      <c r="I13" s="6">
        <v>13</v>
      </c>
      <c r="J13" s="6">
        <v>9.75</v>
      </c>
      <c r="K13" s="6">
        <v>7.666666666666667</v>
      </c>
      <c r="L13" s="6">
        <v>12.666666666666666</v>
      </c>
      <c r="M13" s="6">
        <v>9.1999999999999993</v>
      </c>
      <c r="N13" s="6">
        <v>10.366666666666667</v>
      </c>
    </row>
    <row r="14" spans="1:14" x14ac:dyDescent="0.25">
      <c r="A14" s="5" t="s">
        <v>41</v>
      </c>
      <c r="B14" s="6">
        <v>13</v>
      </c>
      <c r="C14" s="6">
        <v>7.8</v>
      </c>
      <c r="D14" s="6">
        <v>13.333333333333334</v>
      </c>
      <c r="E14" s="6">
        <v>11.428571428571429</v>
      </c>
      <c r="F14" s="6">
        <v>14</v>
      </c>
      <c r="G14" s="6">
        <v>8.5</v>
      </c>
      <c r="H14" s="6">
        <v>9.6666666666666661</v>
      </c>
      <c r="I14" s="6">
        <v>12.285714285714286</v>
      </c>
      <c r="J14" s="6">
        <v>12</v>
      </c>
      <c r="K14" s="6">
        <v>9</v>
      </c>
      <c r="L14" s="6">
        <v>2</v>
      </c>
      <c r="M14" s="6">
        <v>13</v>
      </c>
      <c r="N14" s="6">
        <v>11.081632653061224</v>
      </c>
    </row>
    <row r="15" spans="1:14" x14ac:dyDescent="0.25">
      <c r="A15" s="5" t="s">
        <v>552</v>
      </c>
      <c r="B15">
        <v>9</v>
      </c>
      <c r="C15" s="6">
        <v>9.7567567567567561</v>
      </c>
      <c r="D15" s="6">
        <v>11.62</v>
      </c>
      <c r="E15" s="6">
        <v>8.9166666666666661</v>
      </c>
      <c r="F15" s="6">
        <v>9.125</v>
      </c>
      <c r="G15" s="6">
        <v>9.2424242424242422</v>
      </c>
      <c r="H15" s="6">
        <v>9.75</v>
      </c>
      <c r="I15" s="6">
        <v>8.9069767441860463</v>
      </c>
      <c r="J15" s="6">
        <v>10.186046511627907</v>
      </c>
      <c r="K15" s="6">
        <v>9.9444444444444446</v>
      </c>
      <c r="L15" s="6">
        <v>8.625</v>
      </c>
      <c r="M15" s="6">
        <v>10.527777777777779</v>
      </c>
      <c r="N15" s="6">
        <v>9.64</v>
      </c>
    </row>
    <row r="16" spans="1:14" x14ac:dyDescent="0.25">
      <c r="I16" s="6"/>
    </row>
    <row r="17" spans="1:9" x14ac:dyDescent="0.25">
      <c r="A17" s="7" t="s">
        <v>572</v>
      </c>
    </row>
    <row r="19" spans="1:9" x14ac:dyDescent="0.25">
      <c r="H19" s="14"/>
      <c r="I19" s="15"/>
    </row>
    <row r="20" spans="1:9" x14ac:dyDescent="0.25">
      <c r="H20" s="16"/>
      <c r="I20" s="17"/>
    </row>
    <row r="21" spans="1:9" x14ac:dyDescent="0.25">
      <c r="C21" s="2"/>
      <c r="H21" s="16"/>
      <c r="I21" s="17"/>
    </row>
    <row r="22" spans="1:9" x14ac:dyDescent="0.25">
      <c r="H22" s="16"/>
      <c r="I22" s="17"/>
    </row>
    <row r="23" spans="1:9" x14ac:dyDescent="0.25">
      <c r="H23" s="16"/>
      <c r="I23" s="17"/>
    </row>
    <row r="24" spans="1:9" x14ac:dyDescent="0.25">
      <c r="H24" s="16"/>
      <c r="I24" s="17"/>
    </row>
    <row r="25" spans="1:9" x14ac:dyDescent="0.25">
      <c r="H25" s="16"/>
      <c r="I25" s="17"/>
    </row>
    <row r="26" spans="1:9" x14ac:dyDescent="0.25">
      <c r="H26" s="16"/>
      <c r="I26" s="17"/>
    </row>
    <row r="27" spans="1:9" x14ac:dyDescent="0.25">
      <c r="H27" s="16"/>
      <c r="I27" s="17"/>
    </row>
    <row r="28" spans="1:9" x14ac:dyDescent="0.25">
      <c r="H28" s="16"/>
      <c r="I28" s="17"/>
    </row>
    <row r="29" spans="1:9" x14ac:dyDescent="0.25">
      <c r="H29" s="16"/>
      <c r="I29" s="17"/>
    </row>
    <row r="30" spans="1:9" x14ac:dyDescent="0.25">
      <c r="H30" s="16"/>
      <c r="I30" s="17"/>
    </row>
    <row r="31" spans="1:9" x14ac:dyDescent="0.25">
      <c r="H31" s="16"/>
      <c r="I31" s="17"/>
    </row>
  </sheetData>
  <conditionalFormatting pivot="1" sqref="B5:B14">
    <cfRule type="top10" dxfId="102" priority="12" rank="6"/>
  </conditionalFormatting>
  <conditionalFormatting pivot="1" sqref="C5:C14">
    <cfRule type="top10" dxfId="101" priority="11" rank="6"/>
  </conditionalFormatting>
  <conditionalFormatting pivot="1" sqref="D6:D14">
    <cfRule type="top10" dxfId="100" priority="10" rank="7"/>
  </conditionalFormatting>
  <conditionalFormatting pivot="1" sqref="E5:E14">
    <cfRule type="top10" dxfId="99" priority="9" rank="5"/>
  </conditionalFormatting>
  <conditionalFormatting pivot="1" sqref="F5:F14">
    <cfRule type="top10" dxfId="98" priority="8" rank="4"/>
  </conditionalFormatting>
  <conditionalFormatting pivot="1" sqref="G5:G14">
    <cfRule type="top10" dxfId="97" priority="7" rank="3"/>
  </conditionalFormatting>
  <conditionalFormatting pivot="1" sqref="H5:H14">
    <cfRule type="top10" dxfId="96" priority="6" rank="4"/>
  </conditionalFormatting>
  <conditionalFormatting pivot="1" sqref="I5:I14">
    <cfRule type="top10" dxfId="95" priority="5" rank="3"/>
  </conditionalFormatting>
  <conditionalFormatting pivot="1" sqref="J5:J14">
    <cfRule type="top10" dxfId="94" priority="4" rank="5"/>
  </conditionalFormatting>
  <conditionalFormatting pivot="1" sqref="K5:K14">
    <cfRule type="top10" dxfId="93" priority="3" rank="6"/>
  </conditionalFormatting>
  <conditionalFormatting pivot="1" sqref="L5:L14">
    <cfRule type="top10" dxfId="92" priority="2" rank="4"/>
  </conditionalFormatting>
  <conditionalFormatting pivot="1" sqref="M5:M14 N5:N14">
    <cfRule type="top10" dxfId="91" priority="1" rank="9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54B4-E378-4072-8251-B8BDF9CEA979}">
  <dimension ref="A1:L100"/>
  <sheetViews>
    <sheetView topLeftCell="A49" workbookViewId="0">
      <selection activeCell="I78" sqref="I78"/>
    </sheetView>
  </sheetViews>
  <sheetFormatPr defaultRowHeight="15" x14ac:dyDescent="0.25"/>
  <cols>
    <col min="1" max="1" width="17.85546875" bestFit="1" customWidth="1"/>
    <col min="2" max="2" width="16.85546875" bestFit="1" customWidth="1"/>
    <col min="3" max="3" width="17" bestFit="1" customWidth="1"/>
    <col min="4" max="4" width="19.42578125" bestFit="1" customWidth="1"/>
    <col min="5" max="5" width="18.140625" bestFit="1" customWidth="1"/>
    <col min="6" max="6" width="15" bestFit="1" customWidth="1"/>
    <col min="7" max="7" width="11.28515625" bestFit="1" customWidth="1"/>
    <col min="8" max="8" width="7" bestFit="1" customWidth="1"/>
    <col min="9" max="9" width="10.5703125" bestFit="1" customWidth="1"/>
    <col min="10" max="10" width="8.28515625" bestFit="1" customWidth="1"/>
    <col min="11" max="11" width="8.7109375" bestFit="1" customWidth="1"/>
    <col min="12" max="12" width="7.140625" bestFit="1" customWidth="1"/>
    <col min="13" max="13" width="10.28515625" bestFit="1" customWidth="1"/>
    <col min="14" max="14" width="7.28515625" bestFit="1" customWidth="1"/>
    <col min="15" max="15" width="11.7109375" bestFit="1" customWidth="1"/>
    <col min="16" max="16" width="18.140625" bestFit="1" customWidth="1"/>
    <col min="17" max="17" width="11.28515625" bestFit="1" customWidth="1"/>
    <col min="18" max="18" width="7" bestFit="1" customWidth="1"/>
    <col min="19" max="19" width="10.5703125" bestFit="1" customWidth="1"/>
    <col min="20" max="20" width="8.28515625" bestFit="1" customWidth="1"/>
    <col min="21" max="21" width="8.7109375" bestFit="1" customWidth="1"/>
    <col min="22" max="22" width="7.140625" bestFit="1" customWidth="1"/>
    <col min="23" max="23" width="10.28515625" bestFit="1" customWidth="1"/>
    <col min="24" max="24" width="7.28515625" bestFit="1" customWidth="1"/>
    <col min="25" max="25" width="11.7109375" bestFit="1" customWidth="1"/>
    <col min="26" max="26" width="18.140625" bestFit="1" customWidth="1"/>
    <col min="27" max="27" width="11.28515625" bestFit="1" customWidth="1"/>
    <col min="28" max="28" width="7" bestFit="1" customWidth="1"/>
    <col min="29" max="29" width="10.5703125" bestFit="1" customWidth="1"/>
    <col min="30" max="30" width="8.28515625" bestFit="1" customWidth="1"/>
    <col min="31" max="31" width="8.7109375" bestFit="1" customWidth="1"/>
    <col min="32" max="32" width="7.140625" bestFit="1" customWidth="1"/>
    <col min="33" max="33" width="10.28515625" bestFit="1" customWidth="1"/>
    <col min="34" max="34" width="7.28515625" bestFit="1" customWidth="1"/>
    <col min="35" max="35" width="11.7109375" bestFit="1" customWidth="1"/>
    <col min="36" max="36" width="18.140625" bestFit="1" customWidth="1"/>
    <col min="37" max="37" width="11.28515625" bestFit="1" customWidth="1"/>
    <col min="38" max="38" width="7" bestFit="1" customWidth="1"/>
    <col min="39" max="39" width="10.5703125" bestFit="1" customWidth="1"/>
    <col min="40" max="40" width="8.28515625" bestFit="1" customWidth="1"/>
    <col min="41" max="41" width="8.7109375" bestFit="1" customWidth="1"/>
    <col min="42" max="42" width="7.140625" bestFit="1" customWidth="1"/>
    <col min="43" max="43" width="10.28515625" bestFit="1" customWidth="1"/>
    <col min="44" max="44" width="7.28515625" bestFit="1" customWidth="1"/>
    <col min="45" max="45" width="11.7109375" bestFit="1" customWidth="1"/>
    <col min="46" max="46" width="18.140625" bestFit="1" customWidth="1"/>
    <col min="47" max="47" width="11.28515625" bestFit="1" customWidth="1"/>
    <col min="48" max="48" width="7" bestFit="1" customWidth="1"/>
    <col min="49" max="49" width="10.5703125" bestFit="1" customWidth="1"/>
    <col min="50" max="50" width="8.28515625" bestFit="1" customWidth="1"/>
    <col min="51" max="51" width="8.7109375" bestFit="1" customWidth="1"/>
    <col min="52" max="52" width="7.140625" bestFit="1" customWidth="1"/>
    <col min="53" max="53" width="10.28515625" bestFit="1" customWidth="1"/>
    <col min="54" max="54" width="7.28515625" bestFit="1" customWidth="1"/>
    <col min="55" max="55" width="11.7109375" bestFit="1" customWidth="1"/>
    <col min="56" max="56" width="18.140625" bestFit="1" customWidth="1"/>
    <col min="57" max="57" width="11.28515625" bestFit="1" customWidth="1"/>
  </cols>
  <sheetData>
    <row r="1" spans="1:3" x14ac:dyDescent="0.25">
      <c r="A1" s="4" t="s">
        <v>551</v>
      </c>
      <c r="B1" t="s">
        <v>589</v>
      </c>
      <c r="C1" t="s">
        <v>555</v>
      </c>
    </row>
    <row r="2" spans="1:3" x14ac:dyDescent="0.25">
      <c r="A2" s="5" t="s">
        <v>36</v>
      </c>
      <c r="B2" s="12">
        <v>2809.8162962962961</v>
      </c>
      <c r="C2" s="12">
        <v>75865.039999999994</v>
      </c>
    </row>
    <row r="3" spans="1:3" x14ac:dyDescent="0.25">
      <c r="A3" s="5" t="s">
        <v>56</v>
      </c>
      <c r="B3" s="12">
        <v>2155.9733333333338</v>
      </c>
      <c r="C3" s="12">
        <v>51743.360000000008</v>
      </c>
    </row>
    <row r="4" spans="1:3" x14ac:dyDescent="0.25">
      <c r="A4" s="5" t="s">
        <v>133</v>
      </c>
      <c r="B4" s="12">
        <v>3446.8635000000004</v>
      </c>
      <c r="C4" s="12">
        <v>68937.27</v>
      </c>
    </row>
    <row r="5" spans="1:3" x14ac:dyDescent="0.25">
      <c r="A5" s="5" t="s">
        <v>27</v>
      </c>
      <c r="B5" s="12">
        <v>2492.6228571428569</v>
      </c>
      <c r="C5" s="12">
        <v>52345.079999999994</v>
      </c>
    </row>
    <row r="6" spans="1:3" x14ac:dyDescent="0.25">
      <c r="A6" s="5" t="s">
        <v>49</v>
      </c>
      <c r="B6" s="12">
        <v>2480.9070967741932</v>
      </c>
      <c r="C6" s="12">
        <v>76908.12</v>
      </c>
    </row>
    <row r="7" spans="1:3" x14ac:dyDescent="0.25">
      <c r="A7" s="5" t="s">
        <v>47</v>
      </c>
      <c r="B7" s="12">
        <v>2854.11303030303</v>
      </c>
      <c r="C7" s="12">
        <v>94185.73</v>
      </c>
    </row>
    <row r="8" spans="1:3" x14ac:dyDescent="0.25">
      <c r="A8" s="5" t="s">
        <v>83</v>
      </c>
      <c r="B8" s="12">
        <v>2532.7335000000003</v>
      </c>
      <c r="C8" s="12">
        <v>50654.670000000006</v>
      </c>
    </row>
    <row r="9" spans="1:3" x14ac:dyDescent="0.25">
      <c r="A9" s="5" t="s">
        <v>64</v>
      </c>
      <c r="B9" s="12">
        <v>2910.35</v>
      </c>
      <c r="C9" s="12">
        <v>69848.399999999994</v>
      </c>
    </row>
    <row r="10" spans="1:3" x14ac:dyDescent="0.25">
      <c r="A10" s="5" t="s">
        <v>13</v>
      </c>
      <c r="B10" s="12">
        <v>2316.1854545454548</v>
      </c>
      <c r="C10" s="12">
        <v>76434.12000000001</v>
      </c>
    </row>
    <row r="11" spans="1:3" x14ac:dyDescent="0.25">
      <c r="A11" s="5" t="s">
        <v>39</v>
      </c>
      <c r="B11" s="12">
        <v>898.45200000000011</v>
      </c>
      <c r="C11" s="12">
        <v>13476.780000000002</v>
      </c>
    </row>
    <row r="12" spans="1:3" x14ac:dyDescent="0.25">
      <c r="A12" s="5" t="s">
        <v>79</v>
      </c>
      <c r="B12" s="12">
        <v>2279.8739393939391</v>
      </c>
      <c r="C12" s="12">
        <v>75235.839999999982</v>
      </c>
    </row>
    <row r="13" spans="1:3" x14ac:dyDescent="0.25">
      <c r="A13" s="5" t="s">
        <v>58</v>
      </c>
      <c r="B13" s="12">
        <v>1960.3003333333329</v>
      </c>
      <c r="C13" s="12">
        <v>58809.009999999987</v>
      </c>
    </row>
    <row r="14" spans="1:3" x14ac:dyDescent="0.25">
      <c r="A14" s="5" t="s">
        <v>25</v>
      </c>
      <c r="B14" s="12">
        <v>2262.2974074074073</v>
      </c>
      <c r="C14" s="12">
        <v>61082.03</v>
      </c>
    </row>
    <row r="15" spans="1:3" x14ac:dyDescent="0.25">
      <c r="A15" s="5" t="s">
        <v>96</v>
      </c>
      <c r="B15" s="12">
        <v>3308.4855000000002</v>
      </c>
      <c r="C15" s="12">
        <v>66169.710000000006</v>
      </c>
    </row>
    <row r="16" spans="1:3" x14ac:dyDescent="0.25">
      <c r="A16" s="5" t="s">
        <v>85</v>
      </c>
      <c r="B16" s="12">
        <v>1572.6699999999996</v>
      </c>
      <c r="C16" s="12">
        <v>22017.379999999994</v>
      </c>
    </row>
    <row r="17" spans="1:12" x14ac:dyDescent="0.25">
      <c r="A17" s="5" t="s">
        <v>94</v>
      </c>
      <c r="B17" s="12">
        <v>2999.9662499999999</v>
      </c>
      <c r="C17" s="12">
        <v>47999.46</v>
      </c>
    </row>
    <row r="18" spans="1:12" x14ac:dyDescent="0.25">
      <c r="A18" s="5" t="s">
        <v>69</v>
      </c>
      <c r="B18" s="12">
        <v>3425.1546666666663</v>
      </c>
      <c r="C18" s="12">
        <v>51377.319999999992</v>
      </c>
    </row>
    <row r="19" spans="1:12" x14ac:dyDescent="0.25">
      <c r="A19" s="5" t="s">
        <v>31</v>
      </c>
      <c r="B19" s="12">
        <v>1932.9309375000003</v>
      </c>
      <c r="C19" s="12">
        <v>61853.790000000008</v>
      </c>
    </row>
    <row r="20" spans="1:12" x14ac:dyDescent="0.25">
      <c r="A20" s="5" t="s">
        <v>34</v>
      </c>
      <c r="B20" s="12">
        <v>2386.8703448275865</v>
      </c>
      <c r="C20" s="12">
        <v>69219.240000000005</v>
      </c>
    </row>
    <row r="21" spans="1:12" x14ac:dyDescent="0.25">
      <c r="A21" s="5" t="s">
        <v>45</v>
      </c>
      <c r="B21" s="12">
        <v>2678.2827777777775</v>
      </c>
      <c r="C21" s="12">
        <v>96418.18</v>
      </c>
    </row>
    <row r="22" spans="1:12" x14ac:dyDescent="0.25">
      <c r="A22" s="5" t="s">
        <v>552</v>
      </c>
      <c r="B22" s="12">
        <v>2481.1610600000004</v>
      </c>
      <c r="C22" s="12">
        <v>1240580.5300000003</v>
      </c>
    </row>
    <row r="26" spans="1:12" x14ac:dyDescent="0.25">
      <c r="A26" s="4" t="s">
        <v>556</v>
      </c>
      <c r="B26" s="4" t="s">
        <v>553</v>
      </c>
    </row>
    <row r="27" spans="1:12" x14ac:dyDescent="0.25">
      <c r="A27" s="4" t="s">
        <v>551</v>
      </c>
      <c r="B27" t="s">
        <v>19</v>
      </c>
      <c r="C27" t="s">
        <v>10</v>
      </c>
      <c r="D27" t="s">
        <v>60</v>
      </c>
      <c r="E27" t="s">
        <v>54</v>
      </c>
      <c r="F27" t="s">
        <v>52</v>
      </c>
      <c r="G27" t="s">
        <v>22</v>
      </c>
      <c r="H27" t="s">
        <v>29</v>
      </c>
      <c r="I27" t="s">
        <v>38</v>
      </c>
      <c r="J27" t="s">
        <v>15</v>
      </c>
      <c r="K27" t="s">
        <v>41</v>
      </c>
      <c r="L27" t="s">
        <v>552</v>
      </c>
    </row>
    <row r="28" spans="1:12" x14ac:dyDescent="0.25">
      <c r="A28" s="5" t="s">
        <v>36</v>
      </c>
      <c r="B28">
        <v>5</v>
      </c>
      <c r="C28">
        <v>49</v>
      </c>
      <c r="D28">
        <v>16</v>
      </c>
      <c r="E28">
        <v>68</v>
      </c>
      <c r="F28">
        <v>18</v>
      </c>
      <c r="G28">
        <v>5</v>
      </c>
      <c r="H28">
        <v>30</v>
      </c>
      <c r="I28">
        <v>4</v>
      </c>
      <c r="J28">
        <v>18</v>
      </c>
      <c r="K28">
        <v>54</v>
      </c>
      <c r="L28">
        <v>267</v>
      </c>
    </row>
    <row r="29" spans="1:12" x14ac:dyDescent="0.25">
      <c r="A29" s="5" t="s">
        <v>56</v>
      </c>
      <c r="B29">
        <v>3</v>
      </c>
      <c r="C29">
        <v>101</v>
      </c>
      <c r="E29">
        <v>22</v>
      </c>
      <c r="F29">
        <v>24</v>
      </c>
      <c r="G29">
        <v>5</v>
      </c>
      <c r="I29">
        <v>31</v>
      </c>
      <c r="J29">
        <v>33</v>
      </c>
      <c r="K29">
        <v>19</v>
      </c>
      <c r="L29">
        <v>238</v>
      </c>
    </row>
    <row r="30" spans="1:12" x14ac:dyDescent="0.25">
      <c r="A30" s="5" t="s">
        <v>133</v>
      </c>
      <c r="B30">
        <v>4</v>
      </c>
      <c r="C30">
        <v>17</v>
      </c>
      <c r="D30">
        <v>25</v>
      </c>
      <c r="E30">
        <v>3</v>
      </c>
      <c r="F30">
        <v>42</v>
      </c>
      <c r="G30">
        <v>7</v>
      </c>
      <c r="H30">
        <v>11</v>
      </c>
      <c r="I30">
        <v>3</v>
      </c>
      <c r="J30">
        <v>7</v>
      </c>
      <c r="K30">
        <v>10</v>
      </c>
      <c r="L30">
        <v>129</v>
      </c>
    </row>
    <row r="31" spans="1:12" x14ac:dyDescent="0.25">
      <c r="A31" s="5" t="s">
        <v>27</v>
      </c>
      <c r="B31">
        <v>3</v>
      </c>
      <c r="C31">
        <v>36</v>
      </c>
      <c r="D31">
        <v>14</v>
      </c>
      <c r="E31">
        <v>13</v>
      </c>
      <c r="F31">
        <v>18</v>
      </c>
      <c r="G31">
        <v>20</v>
      </c>
      <c r="H31">
        <v>13</v>
      </c>
      <c r="I31">
        <v>8</v>
      </c>
      <c r="J31">
        <v>23</v>
      </c>
      <c r="K31">
        <v>30</v>
      </c>
      <c r="L31">
        <v>178</v>
      </c>
    </row>
    <row r="32" spans="1:12" x14ac:dyDescent="0.25">
      <c r="A32" s="5" t="s">
        <v>49</v>
      </c>
      <c r="B32">
        <v>3</v>
      </c>
      <c r="C32">
        <v>28</v>
      </c>
      <c r="D32">
        <v>42</v>
      </c>
      <c r="E32">
        <v>33</v>
      </c>
      <c r="F32">
        <v>5</v>
      </c>
      <c r="G32">
        <v>16</v>
      </c>
      <c r="H32">
        <v>37</v>
      </c>
      <c r="I32">
        <v>8</v>
      </c>
      <c r="J32">
        <v>38</v>
      </c>
      <c r="K32">
        <v>36</v>
      </c>
      <c r="L32">
        <v>246</v>
      </c>
    </row>
    <row r="33" spans="1:12" x14ac:dyDescent="0.25">
      <c r="A33" s="5" t="s">
        <v>47</v>
      </c>
      <c r="B33">
        <v>2</v>
      </c>
      <c r="C33">
        <v>9</v>
      </c>
      <c r="D33">
        <v>63</v>
      </c>
      <c r="E33">
        <v>52</v>
      </c>
      <c r="F33">
        <v>36</v>
      </c>
      <c r="H33">
        <v>28</v>
      </c>
      <c r="I33">
        <v>41</v>
      </c>
      <c r="J33">
        <v>49</v>
      </c>
      <c r="K33">
        <v>31</v>
      </c>
      <c r="L33">
        <v>311</v>
      </c>
    </row>
    <row r="34" spans="1:12" x14ac:dyDescent="0.25">
      <c r="A34" s="5" t="s">
        <v>83</v>
      </c>
      <c r="B34">
        <v>2</v>
      </c>
      <c r="C34">
        <v>20</v>
      </c>
      <c r="D34">
        <v>24</v>
      </c>
      <c r="E34">
        <v>14</v>
      </c>
      <c r="G34">
        <v>44</v>
      </c>
      <c r="H34">
        <v>18</v>
      </c>
      <c r="I34">
        <v>32</v>
      </c>
      <c r="J34">
        <v>5</v>
      </c>
      <c r="K34">
        <v>38</v>
      </c>
      <c r="L34">
        <v>197</v>
      </c>
    </row>
    <row r="35" spans="1:12" x14ac:dyDescent="0.25">
      <c r="A35" s="5" t="s">
        <v>64</v>
      </c>
      <c r="B35">
        <v>3</v>
      </c>
      <c r="C35">
        <v>55</v>
      </c>
      <c r="D35">
        <v>26</v>
      </c>
      <c r="E35">
        <v>20</v>
      </c>
      <c r="F35">
        <v>4</v>
      </c>
      <c r="G35">
        <v>24</v>
      </c>
      <c r="H35">
        <v>55</v>
      </c>
      <c r="I35">
        <v>12</v>
      </c>
      <c r="J35">
        <v>14</v>
      </c>
      <c r="K35">
        <v>3</v>
      </c>
      <c r="L35">
        <v>216</v>
      </c>
    </row>
    <row r="36" spans="1:12" x14ac:dyDescent="0.25">
      <c r="A36" s="5" t="s">
        <v>13</v>
      </c>
      <c r="B36">
        <v>4</v>
      </c>
      <c r="C36">
        <v>47</v>
      </c>
      <c r="D36">
        <v>29</v>
      </c>
      <c r="E36">
        <v>60</v>
      </c>
      <c r="F36">
        <v>6</v>
      </c>
      <c r="G36">
        <v>38</v>
      </c>
      <c r="H36">
        <v>29</v>
      </c>
      <c r="I36">
        <v>28</v>
      </c>
      <c r="J36">
        <v>32</v>
      </c>
      <c r="K36">
        <v>31</v>
      </c>
      <c r="L36">
        <v>304</v>
      </c>
    </row>
    <row r="37" spans="1:12" x14ac:dyDescent="0.25">
      <c r="A37" s="5" t="s">
        <v>39</v>
      </c>
      <c r="F37">
        <v>30</v>
      </c>
      <c r="G37">
        <v>8</v>
      </c>
      <c r="I37">
        <v>46</v>
      </c>
      <c r="J37">
        <v>46</v>
      </c>
      <c r="K37">
        <v>18</v>
      </c>
      <c r="L37">
        <v>148</v>
      </c>
    </row>
    <row r="38" spans="1:12" x14ac:dyDescent="0.25">
      <c r="A38" s="5" t="s">
        <v>79</v>
      </c>
      <c r="B38">
        <v>1</v>
      </c>
      <c r="C38">
        <v>87</v>
      </c>
      <c r="D38">
        <v>49</v>
      </c>
      <c r="E38">
        <v>83</v>
      </c>
      <c r="F38">
        <v>24</v>
      </c>
      <c r="G38">
        <v>52</v>
      </c>
      <c r="H38">
        <v>27</v>
      </c>
      <c r="I38">
        <v>30</v>
      </c>
      <c r="K38">
        <v>7</v>
      </c>
      <c r="L38">
        <v>360</v>
      </c>
    </row>
    <row r="39" spans="1:12" x14ac:dyDescent="0.25">
      <c r="A39" s="5" t="s">
        <v>58</v>
      </c>
      <c r="B39">
        <v>3</v>
      </c>
      <c r="C39">
        <v>19</v>
      </c>
      <c r="D39">
        <v>15</v>
      </c>
      <c r="E39">
        <v>26</v>
      </c>
      <c r="F39">
        <v>18</v>
      </c>
      <c r="G39">
        <v>111</v>
      </c>
      <c r="H39">
        <v>32</v>
      </c>
      <c r="I39">
        <v>8</v>
      </c>
      <c r="J39">
        <v>68</v>
      </c>
      <c r="K39">
        <v>22</v>
      </c>
      <c r="L39">
        <v>322</v>
      </c>
    </row>
    <row r="40" spans="1:12" x14ac:dyDescent="0.25">
      <c r="A40" s="5" t="s">
        <v>25</v>
      </c>
      <c r="B40">
        <v>2</v>
      </c>
      <c r="D40">
        <v>28</v>
      </c>
      <c r="E40">
        <v>42</v>
      </c>
      <c r="F40">
        <v>30</v>
      </c>
      <c r="G40">
        <v>31</v>
      </c>
      <c r="H40">
        <v>18</v>
      </c>
      <c r="I40">
        <v>34</v>
      </c>
      <c r="J40">
        <v>43</v>
      </c>
      <c r="K40">
        <v>42</v>
      </c>
      <c r="L40">
        <v>270</v>
      </c>
    </row>
    <row r="41" spans="1:12" x14ac:dyDescent="0.25">
      <c r="A41" s="5" t="s">
        <v>96</v>
      </c>
      <c r="B41">
        <v>2</v>
      </c>
      <c r="C41">
        <v>13</v>
      </c>
      <c r="D41">
        <v>38</v>
      </c>
      <c r="E41">
        <v>15</v>
      </c>
      <c r="F41">
        <v>41</v>
      </c>
      <c r="G41">
        <v>15</v>
      </c>
      <c r="H41">
        <v>11</v>
      </c>
      <c r="J41">
        <v>30</v>
      </c>
      <c r="K41">
        <v>4</v>
      </c>
      <c r="L41">
        <v>169</v>
      </c>
    </row>
    <row r="42" spans="1:12" x14ac:dyDescent="0.25">
      <c r="A42" s="5" t="s">
        <v>85</v>
      </c>
      <c r="B42">
        <v>1</v>
      </c>
      <c r="C42">
        <v>8</v>
      </c>
      <c r="D42">
        <v>5</v>
      </c>
      <c r="E42">
        <v>2</v>
      </c>
      <c r="F42">
        <v>23</v>
      </c>
      <c r="G42">
        <v>19</v>
      </c>
      <c r="I42">
        <v>4</v>
      </c>
      <c r="J42">
        <v>29</v>
      </c>
      <c r="L42">
        <v>91</v>
      </c>
    </row>
    <row r="43" spans="1:12" x14ac:dyDescent="0.25">
      <c r="A43" s="5" t="s">
        <v>94</v>
      </c>
      <c r="C43">
        <v>11</v>
      </c>
      <c r="D43">
        <v>30</v>
      </c>
      <c r="E43">
        <v>38</v>
      </c>
      <c r="F43">
        <v>20</v>
      </c>
      <c r="H43">
        <v>54</v>
      </c>
      <c r="I43">
        <v>4</v>
      </c>
      <c r="J43">
        <v>7</v>
      </c>
      <c r="K43">
        <v>19</v>
      </c>
      <c r="L43">
        <v>183</v>
      </c>
    </row>
    <row r="44" spans="1:12" x14ac:dyDescent="0.25">
      <c r="A44" s="5" t="s">
        <v>69</v>
      </c>
      <c r="B44">
        <v>2</v>
      </c>
      <c r="C44">
        <v>37</v>
      </c>
      <c r="D44">
        <v>24</v>
      </c>
      <c r="H44">
        <v>3</v>
      </c>
      <c r="I44">
        <v>8</v>
      </c>
      <c r="J44">
        <v>24</v>
      </c>
      <c r="K44">
        <v>53</v>
      </c>
      <c r="L44">
        <v>151</v>
      </c>
    </row>
    <row r="45" spans="1:12" x14ac:dyDescent="0.25">
      <c r="A45" s="5" t="s">
        <v>31</v>
      </c>
      <c r="B45">
        <v>2</v>
      </c>
      <c r="C45">
        <v>26</v>
      </c>
      <c r="D45">
        <v>24</v>
      </c>
      <c r="E45">
        <v>33</v>
      </c>
      <c r="F45">
        <v>36</v>
      </c>
      <c r="G45">
        <v>70</v>
      </c>
      <c r="H45">
        <v>21</v>
      </c>
      <c r="I45">
        <v>9</v>
      </c>
      <c r="J45">
        <v>67</v>
      </c>
      <c r="K45">
        <v>36</v>
      </c>
      <c r="L45">
        <v>324</v>
      </c>
    </row>
    <row r="46" spans="1:12" x14ac:dyDescent="0.25">
      <c r="A46" s="5" t="s">
        <v>34</v>
      </c>
      <c r="B46">
        <v>2</v>
      </c>
      <c r="C46">
        <v>15</v>
      </c>
      <c r="D46">
        <v>36</v>
      </c>
      <c r="E46">
        <v>91</v>
      </c>
      <c r="F46">
        <v>24</v>
      </c>
      <c r="G46">
        <v>20</v>
      </c>
      <c r="H46">
        <v>22</v>
      </c>
      <c r="I46">
        <v>41</v>
      </c>
      <c r="J46">
        <v>19</v>
      </c>
      <c r="K46">
        <v>22</v>
      </c>
      <c r="L46">
        <v>292</v>
      </c>
    </row>
    <row r="47" spans="1:12" x14ac:dyDescent="0.25">
      <c r="A47" s="5" t="s">
        <v>45</v>
      </c>
      <c r="B47">
        <v>2</v>
      </c>
      <c r="C47">
        <v>45</v>
      </c>
      <c r="D47">
        <v>44</v>
      </c>
      <c r="E47">
        <v>37</v>
      </c>
      <c r="F47">
        <v>60</v>
      </c>
      <c r="G47">
        <v>28</v>
      </c>
      <c r="H47">
        <v>31</v>
      </c>
      <c r="I47">
        <v>39</v>
      </c>
      <c r="J47">
        <v>70</v>
      </c>
      <c r="K47">
        <v>68</v>
      </c>
      <c r="L47">
        <v>424</v>
      </c>
    </row>
    <row r="48" spans="1:12" x14ac:dyDescent="0.25">
      <c r="A48" s="5" t="s">
        <v>552</v>
      </c>
      <c r="B48">
        <v>46</v>
      </c>
      <c r="C48">
        <v>623</v>
      </c>
      <c r="D48">
        <v>532</v>
      </c>
      <c r="E48">
        <v>652</v>
      </c>
      <c r="F48">
        <v>459</v>
      </c>
      <c r="G48">
        <v>513</v>
      </c>
      <c r="H48">
        <v>440</v>
      </c>
      <c r="I48">
        <v>390</v>
      </c>
      <c r="J48">
        <v>622</v>
      </c>
      <c r="K48">
        <v>543</v>
      </c>
      <c r="L48">
        <v>4820</v>
      </c>
    </row>
    <row r="51" spans="1:7" x14ac:dyDescent="0.25">
      <c r="A51" s="4" t="s">
        <v>556</v>
      </c>
      <c r="B51" s="4" t="s">
        <v>553</v>
      </c>
    </row>
    <row r="52" spans="1:7" x14ac:dyDescent="0.25">
      <c r="A52" s="4" t="s">
        <v>551</v>
      </c>
      <c r="B52" t="s">
        <v>17</v>
      </c>
      <c r="C52" t="s">
        <v>24</v>
      </c>
      <c r="D52" t="s">
        <v>33</v>
      </c>
      <c r="E52" t="s">
        <v>43</v>
      </c>
      <c r="F52" t="s">
        <v>12</v>
      </c>
      <c r="G52" t="s">
        <v>552</v>
      </c>
    </row>
    <row r="53" spans="1:7" x14ac:dyDescent="0.25">
      <c r="A53" s="5" t="s">
        <v>36</v>
      </c>
      <c r="C53">
        <v>61</v>
      </c>
      <c r="D53">
        <v>80</v>
      </c>
      <c r="E53">
        <v>23</v>
      </c>
      <c r="F53">
        <v>103</v>
      </c>
      <c r="G53">
        <v>267</v>
      </c>
    </row>
    <row r="54" spans="1:7" x14ac:dyDescent="0.25">
      <c r="A54" s="5" t="s">
        <v>56</v>
      </c>
      <c r="B54">
        <v>60</v>
      </c>
      <c r="C54">
        <v>47</v>
      </c>
      <c r="D54">
        <v>25</v>
      </c>
      <c r="E54">
        <v>62</v>
      </c>
      <c r="F54">
        <v>44</v>
      </c>
      <c r="G54">
        <v>238</v>
      </c>
    </row>
    <row r="55" spans="1:7" x14ac:dyDescent="0.25">
      <c r="A55" s="5" t="s">
        <v>133</v>
      </c>
      <c r="B55">
        <v>36</v>
      </c>
      <c r="C55">
        <v>24</v>
      </c>
      <c r="D55">
        <v>9</v>
      </c>
      <c r="E55">
        <v>45</v>
      </c>
      <c r="F55">
        <v>15</v>
      </c>
      <c r="G55">
        <v>129</v>
      </c>
    </row>
    <row r="56" spans="1:7" x14ac:dyDescent="0.25">
      <c r="A56" s="5" t="s">
        <v>27</v>
      </c>
      <c r="B56">
        <v>46</v>
      </c>
      <c r="C56">
        <v>14</v>
      </c>
      <c r="D56">
        <v>37</v>
      </c>
      <c r="E56">
        <v>42</v>
      </c>
      <c r="F56">
        <v>39</v>
      </c>
      <c r="G56">
        <v>178</v>
      </c>
    </row>
    <row r="57" spans="1:7" x14ac:dyDescent="0.25">
      <c r="A57" s="5" t="s">
        <v>49</v>
      </c>
      <c r="B57">
        <v>55</v>
      </c>
      <c r="C57">
        <v>76</v>
      </c>
      <c r="D57">
        <v>18</v>
      </c>
      <c r="E57">
        <v>42</v>
      </c>
      <c r="F57">
        <v>55</v>
      </c>
      <c r="G57">
        <v>246</v>
      </c>
    </row>
    <row r="58" spans="1:7" x14ac:dyDescent="0.25">
      <c r="A58" s="5" t="s">
        <v>47</v>
      </c>
      <c r="B58">
        <v>49</v>
      </c>
      <c r="C58">
        <v>51</v>
      </c>
      <c r="D58">
        <v>64</v>
      </c>
      <c r="E58">
        <v>62</v>
      </c>
      <c r="F58">
        <v>85</v>
      </c>
      <c r="G58">
        <v>311</v>
      </c>
    </row>
    <row r="59" spans="1:7" x14ac:dyDescent="0.25">
      <c r="A59" s="5" t="s">
        <v>83</v>
      </c>
      <c r="B59">
        <v>12</v>
      </c>
      <c r="C59">
        <v>29</v>
      </c>
      <c r="D59">
        <v>50</v>
      </c>
      <c r="E59">
        <v>54</v>
      </c>
      <c r="F59">
        <v>52</v>
      </c>
      <c r="G59">
        <v>197</v>
      </c>
    </row>
    <row r="60" spans="1:7" x14ac:dyDescent="0.25">
      <c r="A60" s="5" t="s">
        <v>64</v>
      </c>
      <c r="B60">
        <v>37</v>
      </c>
      <c r="C60">
        <v>43</v>
      </c>
      <c r="D60">
        <v>71</v>
      </c>
      <c r="E60">
        <v>20</v>
      </c>
      <c r="F60">
        <v>45</v>
      </c>
      <c r="G60">
        <v>216</v>
      </c>
    </row>
    <row r="61" spans="1:7" x14ac:dyDescent="0.25">
      <c r="A61" s="5" t="s">
        <v>13</v>
      </c>
      <c r="B61">
        <v>60</v>
      </c>
      <c r="C61">
        <v>17</v>
      </c>
      <c r="D61">
        <v>24</v>
      </c>
      <c r="E61">
        <v>106</v>
      </c>
      <c r="F61">
        <v>97</v>
      </c>
      <c r="G61">
        <v>304</v>
      </c>
    </row>
    <row r="62" spans="1:7" x14ac:dyDescent="0.25">
      <c r="A62" s="5" t="s">
        <v>39</v>
      </c>
      <c r="B62">
        <v>18</v>
      </c>
      <c r="C62">
        <v>25</v>
      </c>
      <c r="D62">
        <v>29</v>
      </c>
      <c r="E62">
        <v>22</v>
      </c>
      <c r="F62">
        <v>54</v>
      </c>
      <c r="G62">
        <v>148</v>
      </c>
    </row>
    <row r="63" spans="1:7" x14ac:dyDescent="0.25">
      <c r="A63" s="5" t="s">
        <v>79</v>
      </c>
      <c r="B63">
        <v>61</v>
      </c>
      <c r="C63">
        <v>98</v>
      </c>
      <c r="D63">
        <v>62</v>
      </c>
      <c r="E63">
        <v>89</v>
      </c>
      <c r="F63">
        <v>50</v>
      </c>
      <c r="G63">
        <v>360</v>
      </c>
    </row>
    <row r="64" spans="1:7" x14ac:dyDescent="0.25">
      <c r="A64" s="5" t="s">
        <v>58</v>
      </c>
      <c r="B64">
        <v>33</v>
      </c>
      <c r="C64">
        <v>72</v>
      </c>
      <c r="D64">
        <v>49</v>
      </c>
      <c r="E64">
        <v>109</v>
      </c>
      <c r="F64">
        <v>59</v>
      </c>
      <c r="G64">
        <v>322</v>
      </c>
    </row>
    <row r="65" spans="1:7" x14ac:dyDescent="0.25">
      <c r="A65" s="5" t="s">
        <v>25</v>
      </c>
      <c r="B65">
        <v>26</v>
      </c>
      <c r="C65">
        <v>66</v>
      </c>
      <c r="D65">
        <v>103</v>
      </c>
      <c r="E65">
        <v>71</v>
      </c>
      <c r="F65">
        <v>4</v>
      </c>
      <c r="G65">
        <v>270</v>
      </c>
    </row>
    <row r="66" spans="1:7" x14ac:dyDescent="0.25">
      <c r="A66" s="5" t="s">
        <v>96</v>
      </c>
      <c r="B66">
        <v>31</v>
      </c>
      <c r="C66">
        <v>27</v>
      </c>
      <c r="D66">
        <v>23</v>
      </c>
      <c r="E66">
        <v>43</v>
      </c>
      <c r="F66">
        <v>45</v>
      </c>
      <c r="G66">
        <v>169</v>
      </c>
    </row>
    <row r="67" spans="1:7" x14ac:dyDescent="0.25">
      <c r="A67" s="5" t="s">
        <v>85</v>
      </c>
      <c r="B67">
        <v>24</v>
      </c>
      <c r="C67">
        <v>22</v>
      </c>
      <c r="D67">
        <v>18</v>
      </c>
      <c r="E67">
        <v>14</v>
      </c>
      <c r="F67">
        <v>13</v>
      </c>
      <c r="G67">
        <v>91</v>
      </c>
    </row>
    <row r="68" spans="1:7" x14ac:dyDescent="0.25">
      <c r="A68" s="5" t="s">
        <v>94</v>
      </c>
      <c r="B68">
        <v>21</v>
      </c>
      <c r="C68">
        <v>50</v>
      </c>
      <c r="D68">
        <v>17</v>
      </c>
      <c r="E68">
        <v>51</v>
      </c>
      <c r="F68">
        <v>44</v>
      </c>
      <c r="G68">
        <v>183</v>
      </c>
    </row>
    <row r="69" spans="1:7" x14ac:dyDescent="0.25">
      <c r="A69" s="5" t="s">
        <v>69</v>
      </c>
      <c r="B69">
        <v>31</v>
      </c>
      <c r="C69">
        <v>52</v>
      </c>
      <c r="D69">
        <v>36</v>
      </c>
      <c r="E69">
        <v>15</v>
      </c>
      <c r="F69">
        <v>17</v>
      </c>
      <c r="G69">
        <v>151</v>
      </c>
    </row>
    <row r="70" spans="1:7" x14ac:dyDescent="0.25">
      <c r="A70" s="5" t="s">
        <v>31</v>
      </c>
      <c r="B70">
        <v>74</v>
      </c>
      <c r="C70">
        <v>91</v>
      </c>
      <c r="D70">
        <v>34</v>
      </c>
      <c r="E70">
        <v>73</v>
      </c>
      <c r="F70">
        <v>52</v>
      </c>
      <c r="G70">
        <v>324</v>
      </c>
    </row>
    <row r="71" spans="1:7" x14ac:dyDescent="0.25">
      <c r="A71" s="5" t="s">
        <v>34</v>
      </c>
      <c r="B71">
        <v>56</v>
      </c>
      <c r="C71">
        <v>14</v>
      </c>
      <c r="D71">
        <v>88</v>
      </c>
      <c r="E71">
        <v>75</v>
      </c>
      <c r="F71">
        <v>59</v>
      </c>
      <c r="G71">
        <v>292</v>
      </c>
    </row>
    <row r="72" spans="1:7" x14ac:dyDescent="0.25">
      <c r="A72" s="5" t="s">
        <v>45</v>
      </c>
      <c r="B72">
        <v>76</v>
      </c>
      <c r="C72">
        <v>121</v>
      </c>
      <c r="D72">
        <v>94</v>
      </c>
      <c r="E72">
        <v>42</v>
      </c>
      <c r="F72">
        <v>91</v>
      </c>
      <c r="G72">
        <v>424</v>
      </c>
    </row>
    <row r="73" spans="1:7" x14ac:dyDescent="0.25">
      <c r="A73" s="5" t="s">
        <v>552</v>
      </c>
      <c r="B73">
        <v>806</v>
      </c>
      <c r="C73">
        <v>1000</v>
      </c>
      <c r="D73">
        <v>931</v>
      </c>
      <c r="E73">
        <v>1060</v>
      </c>
      <c r="F73">
        <v>1023</v>
      </c>
      <c r="G73">
        <v>4820</v>
      </c>
    </row>
    <row r="77" spans="1:7" x14ac:dyDescent="0.25">
      <c r="A77" s="4" t="s">
        <v>556</v>
      </c>
      <c r="B77" s="4" t="s">
        <v>553</v>
      </c>
    </row>
    <row r="78" spans="1:7" x14ac:dyDescent="0.25">
      <c r="B78" t="s">
        <v>17</v>
      </c>
      <c r="C78" t="s">
        <v>24</v>
      </c>
      <c r="D78" t="s">
        <v>33</v>
      </c>
      <c r="E78" t="s">
        <v>43</v>
      </c>
      <c r="F78" t="s">
        <v>12</v>
      </c>
      <c r="G78" t="s">
        <v>552</v>
      </c>
    </row>
    <row r="79" spans="1:7" x14ac:dyDescent="0.25">
      <c r="A79" s="4" t="s">
        <v>551</v>
      </c>
    </row>
    <row r="80" spans="1:7" x14ac:dyDescent="0.25">
      <c r="A80" s="5" t="s">
        <v>36</v>
      </c>
      <c r="C80">
        <v>61</v>
      </c>
      <c r="D80">
        <v>80</v>
      </c>
      <c r="E80">
        <v>23</v>
      </c>
      <c r="F80">
        <v>103</v>
      </c>
      <c r="G80">
        <v>267</v>
      </c>
    </row>
    <row r="81" spans="1:7" x14ac:dyDescent="0.25">
      <c r="A81" s="5" t="s">
        <v>56</v>
      </c>
      <c r="B81">
        <v>60</v>
      </c>
      <c r="C81">
        <v>47</v>
      </c>
      <c r="D81">
        <v>25</v>
      </c>
      <c r="E81">
        <v>62</v>
      </c>
      <c r="F81">
        <v>44</v>
      </c>
      <c r="G81">
        <v>238</v>
      </c>
    </row>
    <row r="82" spans="1:7" x14ac:dyDescent="0.25">
      <c r="A82" s="5" t="s">
        <v>133</v>
      </c>
      <c r="B82">
        <v>36</v>
      </c>
      <c r="C82">
        <v>24</v>
      </c>
      <c r="D82">
        <v>9</v>
      </c>
      <c r="E82">
        <v>45</v>
      </c>
      <c r="F82">
        <v>15</v>
      </c>
      <c r="G82">
        <v>129</v>
      </c>
    </row>
    <row r="83" spans="1:7" x14ac:dyDescent="0.25">
      <c r="A83" s="5" t="s">
        <v>27</v>
      </c>
      <c r="B83">
        <v>46</v>
      </c>
      <c r="C83">
        <v>14</v>
      </c>
      <c r="D83">
        <v>37</v>
      </c>
      <c r="E83">
        <v>42</v>
      </c>
      <c r="F83">
        <v>39</v>
      </c>
      <c r="G83">
        <v>178</v>
      </c>
    </row>
    <row r="84" spans="1:7" x14ac:dyDescent="0.25">
      <c r="A84" s="5" t="s">
        <v>49</v>
      </c>
      <c r="B84">
        <v>55</v>
      </c>
      <c r="C84">
        <v>76</v>
      </c>
      <c r="D84">
        <v>18</v>
      </c>
      <c r="E84">
        <v>42</v>
      </c>
      <c r="F84">
        <v>55</v>
      </c>
      <c r="G84">
        <v>246</v>
      </c>
    </row>
    <row r="85" spans="1:7" x14ac:dyDescent="0.25">
      <c r="A85" s="5" t="s">
        <v>47</v>
      </c>
      <c r="B85">
        <v>49</v>
      </c>
      <c r="C85">
        <v>51</v>
      </c>
      <c r="D85">
        <v>64</v>
      </c>
      <c r="E85">
        <v>62</v>
      </c>
      <c r="F85">
        <v>85</v>
      </c>
      <c r="G85">
        <v>311</v>
      </c>
    </row>
    <row r="86" spans="1:7" x14ac:dyDescent="0.25">
      <c r="A86" s="5" t="s">
        <v>83</v>
      </c>
      <c r="B86">
        <v>12</v>
      </c>
      <c r="C86">
        <v>29</v>
      </c>
      <c r="D86">
        <v>50</v>
      </c>
      <c r="E86">
        <v>54</v>
      </c>
      <c r="F86">
        <v>52</v>
      </c>
      <c r="G86">
        <v>197</v>
      </c>
    </row>
    <row r="87" spans="1:7" x14ac:dyDescent="0.25">
      <c r="A87" s="5" t="s">
        <v>64</v>
      </c>
      <c r="B87">
        <v>37</v>
      </c>
      <c r="C87">
        <v>43</v>
      </c>
      <c r="D87">
        <v>71</v>
      </c>
      <c r="E87">
        <v>20</v>
      </c>
      <c r="F87">
        <v>45</v>
      </c>
      <c r="G87">
        <v>216</v>
      </c>
    </row>
    <row r="88" spans="1:7" x14ac:dyDescent="0.25">
      <c r="A88" s="5" t="s">
        <v>13</v>
      </c>
      <c r="B88">
        <v>60</v>
      </c>
      <c r="C88">
        <v>17</v>
      </c>
      <c r="D88">
        <v>24</v>
      </c>
      <c r="E88">
        <v>106</v>
      </c>
      <c r="F88">
        <v>97</v>
      </c>
      <c r="G88">
        <v>304</v>
      </c>
    </row>
    <row r="89" spans="1:7" x14ac:dyDescent="0.25">
      <c r="A89" s="5" t="s">
        <v>39</v>
      </c>
      <c r="B89">
        <v>18</v>
      </c>
      <c r="C89">
        <v>25</v>
      </c>
      <c r="D89">
        <v>29</v>
      </c>
      <c r="E89">
        <v>22</v>
      </c>
      <c r="F89">
        <v>54</v>
      </c>
      <c r="G89">
        <v>148</v>
      </c>
    </row>
    <row r="90" spans="1:7" x14ac:dyDescent="0.25">
      <c r="A90" s="5" t="s">
        <v>79</v>
      </c>
      <c r="B90">
        <v>61</v>
      </c>
      <c r="C90">
        <v>98</v>
      </c>
      <c r="D90">
        <v>62</v>
      </c>
      <c r="E90">
        <v>89</v>
      </c>
      <c r="F90">
        <v>50</v>
      </c>
      <c r="G90">
        <v>360</v>
      </c>
    </row>
    <row r="91" spans="1:7" x14ac:dyDescent="0.25">
      <c r="A91" s="5" t="s">
        <v>58</v>
      </c>
      <c r="B91">
        <v>33</v>
      </c>
      <c r="C91">
        <v>72</v>
      </c>
      <c r="D91">
        <v>49</v>
      </c>
      <c r="E91">
        <v>109</v>
      </c>
      <c r="F91">
        <v>59</v>
      </c>
      <c r="G91">
        <v>322</v>
      </c>
    </row>
    <row r="92" spans="1:7" x14ac:dyDescent="0.25">
      <c r="A92" s="5" t="s">
        <v>25</v>
      </c>
      <c r="B92">
        <v>26</v>
      </c>
      <c r="C92">
        <v>66</v>
      </c>
      <c r="D92">
        <v>103</v>
      </c>
      <c r="E92">
        <v>71</v>
      </c>
      <c r="F92">
        <v>4</v>
      </c>
      <c r="G92">
        <v>270</v>
      </c>
    </row>
    <row r="93" spans="1:7" x14ac:dyDescent="0.25">
      <c r="A93" s="5" t="s">
        <v>96</v>
      </c>
      <c r="B93">
        <v>31</v>
      </c>
      <c r="C93">
        <v>27</v>
      </c>
      <c r="D93">
        <v>23</v>
      </c>
      <c r="E93">
        <v>43</v>
      </c>
      <c r="F93">
        <v>45</v>
      </c>
      <c r="G93">
        <v>169</v>
      </c>
    </row>
    <row r="94" spans="1:7" x14ac:dyDescent="0.25">
      <c r="A94" s="5" t="s">
        <v>85</v>
      </c>
      <c r="B94">
        <v>24</v>
      </c>
      <c r="C94">
        <v>22</v>
      </c>
      <c r="D94">
        <v>18</v>
      </c>
      <c r="E94">
        <v>14</v>
      </c>
      <c r="F94">
        <v>13</v>
      </c>
      <c r="G94">
        <v>91</v>
      </c>
    </row>
    <row r="95" spans="1:7" x14ac:dyDescent="0.25">
      <c r="A95" s="5" t="s">
        <v>94</v>
      </c>
      <c r="B95">
        <v>21</v>
      </c>
      <c r="C95">
        <v>50</v>
      </c>
      <c r="D95">
        <v>17</v>
      </c>
      <c r="E95">
        <v>51</v>
      </c>
      <c r="F95">
        <v>44</v>
      </c>
      <c r="G95">
        <v>183</v>
      </c>
    </row>
    <row r="96" spans="1:7" x14ac:dyDescent="0.25">
      <c r="A96" s="5" t="s">
        <v>69</v>
      </c>
      <c r="B96">
        <v>31</v>
      </c>
      <c r="C96">
        <v>52</v>
      </c>
      <c r="D96">
        <v>36</v>
      </c>
      <c r="E96">
        <v>15</v>
      </c>
      <c r="F96">
        <v>17</v>
      </c>
      <c r="G96">
        <v>151</v>
      </c>
    </row>
    <row r="97" spans="1:7" x14ac:dyDescent="0.25">
      <c r="A97" s="5" t="s">
        <v>31</v>
      </c>
      <c r="B97">
        <v>74</v>
      </c>
      <c r="C97">
        <v>91</v>
      </c>
      <c r="D97">
        <v>34</v>
      </c>
      <c r="E97">
        <v>73</v>
      </c>
      <c r="F97">
        <v>52</v>
      </c>
      <c r="G97">
        <v>324</v>
      </c>
    </row>
    <row r="98" spans="1:7" x14ac:dyDescent="0.25">
      <c r="A98" s="5" t="s">
        <v>34</v>
      </c>
      <c r="B98">
        <v>56</v>
      </c>
      <c r="C98">
        <v>14</v>
      </c>
      <c r="D98">
        <v>88</v>
      </c>
      <c r="E98">
        <v>75</v>
      </c>
      <c r="F98">
        <v>59</v>
      </c>
      <c r="G98">
        <v>292</v>
      </c>
    </row>
    <row r="99" spans="1:7" x14ac:dyDescent="0.25">
      <c r="A99" s="5" t="s">
        <v>45</v>
      </c>
      <c r="B99">
        <v>76</v>
      </c>
      <c r="C99">
        <v>121</v>
      </c>
      <c r="D99">
        <v>94</v>
      </c>
      <c r="E99">
        <v>42</v>
      </c>
      <c r="F99">
        <v>91</v>
      </c>
      <c r="G99">
        <v>424</v>
      </c>
    </row>
    <row r="100" spans="1:7" x14ac:dyDescent="0.25">
      <c r="A100" s="5" t="s">
        <v>552</v>
      </c>
      <c r="B100">
        <v>806</v>
      </c>
      <c r="C100">
        <v>1000</v>
      </c>
      <c r="D100">
        <v>931</v>
      </c>
      <c r="E100">
        <v>1060</v>
      </c>
      <c r="F100">
        <v>1023</v>
      </c>
      <c r="G100">
        <v>4820</v>
      </c>
    </row>
  </sheetData>
  <conditionalFormatting pivot="1" sqref="C2:C21">
    <cfRule type="top10" dxfId="42" priority="42" bottom="1" rank="3"/>
  </conditionalFormatting>
  <conditionalFormatting pivot="1" sqref="B2:B21">
    <cfRule type="top10" dxfId="41" priority="41" bottom="1" rank="3"/>
  </conditionalFormatting>
  <conditionalFormatting pivot="1" sqref="B28:K28">
    <cfRule type="top10" dxfId="40" priority="40" rank="1"/>
  </conditionalFormatting>
  <conditionalFormatting pivot="1" sqref="B29:K29">
    <cfRule type="top10" dxfId="39" priority="39" rank="1"/>
  </conditionalFormatting>
  <conditionalFormatting pivot="1" sqref="B30:K30">
    <cfRule type="top10" dxfId="38" priority="38" rank="1"/>
  </conditionalFormatting>
  <conditionalFormatting pivot="1" sqref="B31:K31">
    <cfRule type="top10" dxfId="37" priority="37" rank="1"/>
  </conditionalFormatting>
  <conditionalFormatting pivot="1" sqref="B32:K32">
    <cfRule type="top10" dxfId="36" priority="36" rank="1"/>
  </conditionalFormatting>
  <conditionalFormatting pivot="1" sqref="B33:K33">
    <cfRule type="top10" dxfId="35" priority="35" rank="1"/>
  </conditionalFormatting>
  <conditionalFormatting pivot="1" sqref="B34:K34">
    <cfRule type="top10" dxfId="34" priority="34" rank="1"/>
  </conditionalFormatting>
  <conditionalFormatting pivot="1" sqref="B35:K35">
    <cfRule type="top10" dxfId="33" priority="33" rank="1"/>
  </conditionalFormatting>
  <conditionalFormatting pivot="1" sqref="B36:K36">
    <cfRule type="top10" dxfId="32" priority="32" rank="1"/>
  </conditionalFormatting>
  <conditionalFormatting pivot="1" sqref="B37:K37">
    <cfRule type="top10" dxfId="31" priority="31" rank="1"/>
  </conditionalFormatting>
  <conditionalFormatting pivot="1" sqref="B38:K38">
    <cfRule type="top10" dxfId="30" priority="30" rank="1"/>
  </conditionalFormatting>
  <conditionalFormatting pivot="1" sqref="B39:K39">
    <cfRule type="top10" dxfId="29" priority="29" rank="1"/>
  </conditionalFormatting>
  <conditionalFormatting pivot="1" sqref="B40:K40">
    <cfRule type="top10" dxfId="28" priority="28" rank="1"/>
  </conditionalFormatting>
  <conditionalFormatting pivot="1" sqref="B41:K41">
    <cfRule type="top10" dxfId="27" priority="27" rank="1"/>
  </conditionalFormatting>
  <conditionalFormatting pivot="1" sqref="B42:K42">
    <cfRule type="top10" dxfId="26" priority="26" rank="1"/>
  </conditionalFormatting>
  <conditionalFormatting pivot="1" sqref="B43:K43">
    <cfRule type="top10" dxfId="25" priority="25" rank="1"/>
  </conditionalFormatting>
  <conditionalFormatting pivot="1" sqref="B44:K44">
    <cfRule type="top10" dxfId="24" priority="24" rank="1"/>
  </conditionalFormatting>
  <conditionalFormatting pivot="1" sqref="B45:K45">
    <cfRule type="top10" dxfId="23" priority="23" rank="1"/>
  </conditionalFormatting>
  <conditionalFormatting pivot="1" sqref="B46:K46">
    <cfRule type="top10" dxfId="22" priority="22" rank="1"/>
  </conditionalFormatting>
  <conditionalFormatting pivot="1" sqref="B47:K47">
    <cfRule type="top10" dxfId="21" priority="21" rank="1"/>
  </conditionalFormatting>
  <conditionalFormatting pivot="1" sqref="B53:F53">
    <cfRule type="top10" dxfId="20" priority="20" rank="1"/>
  </conditionalFormatting>
  <conditionalFormatting pivot="1" sqref="B54:F54">
    <cfRule type="top10" dxfId="19" priority="19" rank="1"/>
  </conditionalFormatting>
  <conditionalFormatting pivot="1" sqref="B55:F55">
    <cfRule type="top10" dxfId="18" priority="18" rank="1"/>
  </conditionalFormatting>
  <conditionalFormatting pivot="1" sqref="B56:F56">
    <cfRule type="top10" dxfId="17" priority="17" rank="1"/>
  </conditionalFormatting>
  <conditionalFormatting pivot="1" sqref="B57:F57">
    <cfRule type="top10" dxfId="16" priority="16" rank="1"/>
  </conditionalFormatting>
  <conditionalFormatting pivot="1" sqref="B58:F58">
    <cfRule type="top10" dxfId="15" priority="15" rank="1"/>
  </conditionalFormatting>
  <conditionalFormatting pivot="1" sqref="B59:F59">
    <cfRule type="top10" dxfId="14" priority="14" rank="1"/>
  </conditionalFormatting>
  <conditionalFormatting pivot="1" sqref="B60:F60">
    <cfRule type="top10" dxfId="13" priority="13" rank="1"/>
  </conditionalFormatting>
  <conditionalFormatting pivot="1" sqref="B61:F61">
    <cfRule type="top10" dxfId="12" priority="12" rank="1"/>
  </conditionalFormatting>
  <conditionalFormatting pivot="1" sqref="B62:F62">
    <cfRule type="top10" dxfId="11" priority="11" rank="1"/>
  </conditionalFormatting>
  <conditionalFormatting pivot="1" sqref="B63:F63">
    <cfRule type="top10" dxfId="10" priority="10" rank="1"/>
  </conditionalFormatting>
  <conditionalFormatting pivot="1" sqref="B64:F64">
    <cfRule type="top10" dxfId="9" priority="9" rank="1"/>
  </conditionalFormatting>
  <conditionalFormatting pivot="1" sqref="B65:F65">
    <cfRule type="top10" dxfId="8" priority="8" rank="1"/>
  </conditionalFormatting>
  <conditionalFormatting pivot="1" sqref="B66:F66">
    <cfRule type="top10" dxfId="7" priority="7" rank="1"/>
  </conditionalFormatting>
  <conditionalFormatting pivot="1" sqref="B67:F67">
    <cfRule type="top10" dxfId="6" priority="6" rank="1"/>
  </conditionalFormatting>
  <conditionalFormatting pivot="1" sqref="B68:F68">
    <cfRule type="top10" dxfId="5" priority="5" rank="1"/>
  </conditionalFormatting>
  <conditionalFormatting pivot="1" sqref="B69:F69">
    <cfRule type="top10" dxfId="4" priority="4" rank="1"/>
  </conditionalFormatting>
  <conditionalFormatting pivot="1" sqref="B70:F70">
    <cfRule type="top10" dxfId="3" priority="3" rank="1"/>
  </conditionalFormatting>
  <conditionalFormatting pivot="1" sqref="B71:F71">
    <cfRule type="top10" dxfId="2" priority="2" rank="1"/>
  </conditionalFormatting>
  <conditionalFormatting pivot="1" sqref="B72:F72">
    <cfRule type="top10" dxfId="1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B7A2-7A1B-4606-BFC0-D8E1EBEB39DE}">
  <dimension ref="A1"/>
  <sheetViews>
    <sheetView tabSelected="1" workbookViewId="0">
      <selection activeCell="I13" sqref="I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 purchasing dataset</vt:lpstr>
      <vt:lpstr>Company purchasing cleaning</vt:lpstr>
      <vt:lpstr>Sheet2</vt:lpstr>
      <vt:lpstr>Sheet3</vt:lpstr>
      <vt:lpstr>Sheet4</vt:lpstr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.V</dc:creator>
  <cp:lastModifiedBy>Rahul .V</cp:lastModifiedBy>
  <dcterms:created xsi:type="dcterms:W3CDTF">2025-04-26T06:56:01Z</dcterms:created>
  <dcterms:modified xsi:type="dcterms:W3CDTF">2025-05-12T14:44:04Z</dcterms:modified>
</cp:coreProperties>
</file>