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chit ambolkar\Documents\Pivot table folder\"/>
    </mc:Choice>
  </mc:AlternateContent>
  <xr:revisionPtr revIDLastSave="0" documentId="8_{1DCA69A3-539B-4512-BF56-3B5FCEE8D0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KPI" sheetId="2" r:id="rId2"/>
    <sheet name="Analysis" sheetId="3" r:id="rId3"/>
    <sheet name="Report" sheetId="4" r:id="rId4"/>
  </sheets>
  <definedNames>
    <definedName name="_xlnm._FilterDatabase" localSheetId="0" hidden="1">Data!$A$1:$G$53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<sst xmlns="http://schemas.openxmlformats.org/spreadsheetml/2006/main" count="362" uniqueCount="99">
  <si>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</si>
  <si>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</si>
  <si>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</si>
  <si>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</si>
  <si>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</si>
  <si>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</si>
  <si>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</si>
  <si>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</si>
  <si>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</si>
  <si>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</si>
  <si>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</si>
  <si>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</si>
  <si>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</si>
  <si>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</si>
  <si>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</si>
  <si>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</si>
  <si>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</si>
  <si>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</si>
  <si>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</si>
  <si>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</si>
  <si>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</si>
  <si>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</si>
  <si>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</si>
  <si>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</si>
  <si>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</si>
  <si>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</si>
  <si>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</si>
  <si>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</si>
  <si>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</si>
  <si>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</si>
  <si>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</si>
  <si>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</si>
  <si>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</si>
  <si>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</si>
  <si>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</si>
  <si>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</si>
  <si>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</si>
  <si>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</si>
  <si>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</si>
  <si>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</si>
  <si>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</si>
  <si>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</si>
  <si>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</si>
  <si>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</si>
  <si>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</si>
  <si>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</si>
  <si>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</si>
  <si>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</si>
  <si>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</si>
  <si>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</si>
  <si>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</si>
  <si>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</si>
  <si>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</si>
  <si>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</si>
  <si>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</si>
  <si>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</si>
  <si>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</si>
  <si>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</si>
  <si>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</si>
  <si>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</si>
  <si>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</si>
  <si>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</si>
  <si>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</si>
  <si>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</si>
  <si>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</si>
  <si>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</si>
  <si>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</si>
  <si>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</si>
  <si>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</si>
  <si>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</si>
  <si>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</si>
  <si>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</si>
  <si>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</si>
  <si>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</si>
  <si>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</si>
  <si>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</si>
  <si>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</si>
  <si>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</si>
  <si>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</si>
  <si>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</si>
  <si>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</si>
  <si>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</si>
  <si>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</si>
  <si>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</si>
  <si>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Grand Total</t>
  </si>
  <si>
    <t>Overall Avg. Speed</t>
  </si>
  <si>
    <t>Type of Ride</t>
  </si>
  <si>
    <t>Design of Ride</t>
  </si>
  <si>
    <t>Avg. Speed</t>
  </si>
  <si>
    <t xml:space="preserve">Year Wise </t>
  </si>
  <si>
    <t>Type And Design</t>
  </si>
  <si>
    <t>Amusement park with word "adventure"</t>
  </si>
  <si>
    <t>The KPI of Data</t>
  </si>
  <si>
    <t>The type is steel</t>
  </si>
  <si>
    <t>The Design is sit Down</t>
  </si>
  <si>
    <r>
      <t xml:space="preserve">The amusement park has the word </t>
    </r>
    <r>
      <rPr>
        <b/>
        <sz val="11"/>
        <color theme="1"/>
        <rFont val="Calibri"/>
        <family val="2"/>
        <scheme val="minor"/>
      </rPr>
      <t>Adventure</t>
    </r>
  </si>
  <si>
    <t>Year and Roller Coster wise Avg. Speed(In Trend Line)</t>
  </si>
  <si>
    <t>Type And Design wise Avg. Speed</t>
  </si>
  <si>
    <t>Avg. Speed of all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</si>
</sst>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Pivot.xlsx]Analysis!PivotTable10</c:name>
    <c:fmtId val="7"/>
  </c:pivotSource>
  <c:chart>
    <c:title>
      <c:tx>
        <c:rich>
          <a:bodyPr/>
          <a:lstStyle/>
          <a:p>
            <a:pPr>
              <a:defRPr sz="2400"/>
            </a:pPr>
            <a:r>
              <a:rPr lang="en-IN" sz="2400"/>
              <a:t>Year Wise</a:t>
            </a:r>
            <a:r>
              <a:rPr lang="en-IN" sz="2400" baseline="0"/>
              <a:t> Roller Coster Wise Avg. Speed</a:t>
            </a:r>
            <a:endParaRPr lang="en-IN" sz="2400"/>
          </a:p>
        </c:rich>
      </c:tx>
      <c:layout>
        <c:manualLayout>
          <c:xMode val="edge"/>
          <c:yMode val="edge"/>
          <c:x val="0.30916892680081659"/>
          <c:y val="2.618347405369509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193642461358996E-2"/>
          <c:y val="0.14124382042606121"/>
          <c:w val="0.96620888013998241"/>
          <c:h val="0.47330360813332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Analysis!$J$3:$J$77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Analysis!$K$3:$K$77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8FD-43B9-98F2-E2C2982780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186255"/>
        <c:axId val="270198735"/>
      </c:barChart>
      <c:catAx>
        <c:axId val="270186255"/>
        <c:scaling>
          <c:orientation val="minMax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8735"/>
        <c:crosses val="autoZero"/>
        <c:auto val="1"/>
        <c:lblAlgn val="ctr"/>
        <c:lblOffset val="100"/>
        <c:noMultiLvlLbl val="0"/>
      </c:catAx>
      <c:valAx>
        <c:axId val="2701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8625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Pivot.xlsx]Analysis!PivotTable13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And Design</a:t>
            </a:r>
          </a:p>
        </c:rich>
      </c:tx>
      <c:layout>
        <c:manualLayout>
          <c:xMode val="edge"/>
          <c:yMode val="edge"/>
          <c:x val="0.47583333333333333"/>
          <c:y val="3.3728992831119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514741907261592"/>
          <c:y val="0.13098954048654363"/>
          <c:w val="0.45675612423447065"/>
          <c:h val="0.81807067027069369"/>
        </c:manualLayout>
      </c:layout>
      <c:pieChart>
        <c:varyColors val="1"/>
        <c:ser>
          <c:idx val="0"/>
          <c:order val="0"/>
          <c:tx>
            <c:strRef>
              <c:f>Analysis!$C$7</c:f>
              <c:strCache>
                <c:ptCount val="1"/>
                <c:pt idx="0">
                  <c:v>Total</c:v>
                </c:pt>
              </c:strCache>
            </c:strRef>
          </c:tx>
          <c:explosion val="4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A-40ED-ACAD-CA6B5D5DF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A-40ED-ACAD-CA6B5D5DF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A-40ED-ACAD-CA6B5D5DFF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A-40ED-ACAD-CA6B5D5DFF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CA-40ED-ACAD-CA6B5D5DFF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CA-40ED-ACAD-CA6B5D5DFF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Analysis!$B$8:$B$16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Analysis!$C$8:$C$16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50.56666666666667</c:v>
                </c:pt>
                <c:pt idx="2">
                  <c:v>41.005405405405398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CA-40ED-ACAD-CA6B5D5DFF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05074365704284"/>
          <c:y val="0.15741411054961416"/>
          <c:w val="0.21628258967629047"/>
          <c:h val="0.64581854506992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133350</xdr:rowOff>
    </xdr:from>
    <xdr:to>
      <xdr:col>20</xdr:col>
      <xdr:colOff>533400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07B31-2E80-4D31-B238-F7CFD781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24</xdr:row>
      <xdr:rowOff>28575</xdr:rowOff>
    </xdr:from>
    <xdr:to>
      <xdr:col>6</xdr:col>
      <xdr:colOff>257175</xdr:colOff>
      <xdr:row>37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88AB5-32E6-4B98-864F-BE53DEE65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chit ambolkar" refreshedDate="44835.806709259261" createdVersion="8" refreshedVersion="8" minRefreshableVersion="3" recordCount="50" xr:uid="{FA11F137-D289-45A1-9931-E482CD04510A}">
  <cacheSource type="worksheet">
    <worksheetSource ref="A1:G51" sheet="Data"/>
  </cacheSource>
  <cacheFields count="7">
    <cacheField name="Roller Coaster" numFmtId="0">
      <sharedItems count="46">
        <s v="Roller Coaster"/>
        <s v="Grand National"/>
        <s v="Irn-Bru Revolution"/>
        <s v="Corkscrew"/>
        <s v="New Roller Coaster"/>
        <s v="Ultimate"/>
        <s v="Rhino Coaster"/>
        <s v="Boomerang"/>
        <s v="Nemesis"/>
        <s v="Pepsi Max Big One"/>
        <s v="Shockwave"/>
        <s v="Enigma"/>
        <s v="Megafobia"/>
        <s v="X:\ No Way Out"/>
        <s v="Wild Mouse"/>
        <s v="Crazy Mouse"/>
        <s v="Oblivion"/>
        <s v="Rattlesnake"/>
        <s v="Tornado"/>
        <s v="Wall's Twister Ride"/>
        <s v="Millennium Roller Coaster"/>
        <s v="Fantasy Mouse"/>
        <s v="Twister"/>
        <s v="Air"/>
        <s v="Colossus"/>
        <s v="Jubilee Odyssey"/>
        <s v="Vampire"/>
        <s v="Nemesis Inferno"/>
        <s v="Twist and Shout"/>
        <s v="Whirlwind"/>
        <s v="Jungle Coaster"/>
        <s v="Tsunami"/>
        <s v="G Force"/>
        <s v="Rat"/>
        <s v="Rita - Queen of Speed"/>
        <s v="Velocity"/>
        <s v="Cobra"/>
        <s v="Express"/>
        <s v="Kumali"/>
        <s v="Speed: No Limits"/>
        <s v="Stealth"/>
        <s v="Infusion"/>
        <s v="Knightmare"/>
        <s v="Magic Mouse"/>
        <s v="Rage"/>
        <s v="Wipeout"/>
      </sharedItems>
    </cacheField>
    <cacheField name="Amusement Park" numFmtId="0">
      <sharedItems count="24">
        <s v="Great Yarmouth Pleasure Beach"/>
        <s v="Pleasure Beach, Blackpool"/>
        <s v="Alton Towers"/>
        <s v="Flamingo Land Theme Park &amp; Zoo"/>
        <s v="New MetroLand"/>
        <s v="Lightwater Valley"/>
        <s v="West Midlands Safari Park"/>
        <s v="Pleasure Island Family Theme Park"/>
        <s v="Drayton Manor Park"/>
        <s v="Pleasurewood Hills"/>
        <s v="Oakwood Theme Park"/>
        <s v="Thorpe Park"/>
        <s v="South Pier"/>
        <s v="Chessington World of Adventures"/>
        <s v="M&amp;Ds Scotland's Theme Park"/>
        <s v="Fantasy Island"/>
        <s v="Brighton Pier"/>
        <s v="Wicksteed Park"/>
        <s v="Loudoun Castle"/>
        <s v="Camelot Theme Park"/>
        <s v="Legoland Windsor"/>
        <s v="Paultons Park"/>
        <s v="Brean Leisure Park"/>
        <s v="Adventure Island"/>
      </sharedItems>
    </cacheField>
    <cacheField name="Type" numFmtId="0">
      <sharedItems count="2">
        <s v="Wood"/>
        <s v="Steel"/>
      </sharedItems>
    </cacheField>
    <cacheField name="Design" numFmtId="0">
      <sharedItems count="5">
        <s v="Sit Down"/>
        <s v="Inverted"/>
        <s v="Stand Up"/>
        <s v="Flying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1932"/>
        <n v="1933"/>
        <n v="1935"/>
        <n v="1979"/>
        <n v="1980"/>
        <n v="1983"/>
        <n v="1988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5"/>
  </r>
  <r>
    <x v="0"/>
    <x v="1"/>
    <x v="0"/>
    <x v="0"/>
    <s v="Operating"/>
    <x v="1"/>
    <n v="35"/>
  </r>
  <r>
    <x v="1"/>
    <x v="1"/>
    <x v="0"/>
    <x v="0"/>
    <s v="Operating"/>
    <x v="2"/>
    <n v="40"/>
  </r>
  <r>
    <x v="2"/>
    <x v="1"/>
    <x v="1"/>
    <x v="0"/>
    <s v="Operating"/>
    <x v="3"/>
    <n v="45"/>
  </r>
  <r>
    <x v="3"/>
    <x v="2"/>
    <x v="1"/>
    <x v="0"/>
    <s v="Operating"/>
    <x v="4"/>
    <n v="40"/>
  </r>
  <r>
    <x v="3"/>
    <x v="3"/>
    <x v="1"/>
    <x v="0"/>
    <s v="Operating"/>
    <x v="5"/>
    <n v="40"/>
  </r>
  <r>
    <x v="4"/>
    <x v="4"/>
    <x v="1"/>
    <x v="0"/>
    <s v="Operating"/>
    <x v="6"/>
    <n v="26.8"/>
  </r>
  <r>
    <x v="5"/>
    <x v="5"/>
    <x v="1"/>
    <x v="0"/>
    <s v="Operating"/>
    <x v="7"/>
    <n v="50"/>
  </r>
  <r>
    <x v="6"/>
    <x v="6"/>
    <x v="1"/>
    <x v="0"/>
    <s v="Operating"/>
    <x v="8"/>
    <n v="28.5"/>
  </r>
  <r>
    <x v="7"/>
    <x v="7"/>
    <x v="1"/>
    <x v="0"/>
    <s v="Operating"/>
    <x v="9"/>
    <n v="47"/>
  </r>
  <r>
    <x v="8"/>
    <x v="2"/>
    <x v="1"/>
    <x v="1"/>
    <s v="Operating"/>
    <x v="10"/>
    <n v="50"/>
  </r>
  <r>
    <x v="9"/>
    <x v="1"/>
    <x v="1"/>
    <x v="0"/>
    <s v="Operating"/>
    <x v="10"/>
    <n v="74"/>
  </r>
  <r>
    <x v="10"/>
    <x v="8"/>
    <x v="1"/>
    <x v="2"/>
    <s v="Operating"/>
    <x v="10"/>
    <n v="53"/>
  </r>
  <r>
    <x v="11"/>
    <x v="9"/>
    <x v="1"/>
    <x v="0"/>
    <s v="Operating"/>
    <x v="11"/>
    <n v="34"/>
  </r>
  <r>
    <x v="12"/>
    <x v="10"/>
    <x v="0"/>
    <x v="0"/>
    <s v="Operating"/>
    <x v="12"/>
    <n v="48"/>
  </r>
  <r>
    <x v="13"/>
    <x v="11"/>
    <x v="1"/>
    <x v="0"/>
    <s v="Operating"/>
    <x v="12"/>
    <n v="27.7"/>
  </r>
  <r>
    <x v="14"/>
    <x v="3"/>
    <x v="1"/>
    <x v="0"/>
    <s v="Operating"/>
    <x v="13"/>
    <n v="28"/>
  </r>
  <r>
    <x v="15"/>
    <x v="12"/>
    <x v="1"/>
    <x v="0"/>
    <s v="Operating"/>
    <x v="14"/>
    <n v="29.1"/>
  </r>
  <r>
    <x v="16"/>
    <x v="2"/>
    <x v="1"/>
    <x v="0"/>
    <s v="Operating"/>
    <x v="14"/>
    <n v="68"/>
  </r>
  <r>
    <x v="17"/>
    <x v="13"/>
    <x v="1"/>
    <x v="0"/>
    <s v="Operating"/>
    <x v="14"/>
    <n v="28"/>
  </r>
  <r>
    <x v="18"/>
    <x v="14"/>
    <x v="1"/>
    <x v="0"/>
    <s v="Operating"/>
    <x v="14"/>
    <n v="44.7"/>
  </r>
  <r>
    <x v="19"/>
    <x v="6"/>
    <x v="1"/>
    <x v="0"/>
    <s v="Operating"/>
    <x v="14"/>
    <n v="29.1"/>
  </r>
  <r>
    <x v="20"/>
    <x v="15"/>
    <x v="1"/>
    <x v="0"/>
    <s v="Operating"/>
    <x v="15"/>
    <n v="55.9"/>
  </r>
  <r>
    <x v="15"/>
    <x v="16"/>
    <x v="1"/>
    <x v="0"/>
    <s v="Operating"/>
    <x v="16"/>
    <n v="29.1"/>
  </r>
  <r>
    <x v="21"/>
    <x v="15"/>
    <x v="1"/>
    <x v="0"/>
    <s v="Operating"/>
    <x v="16"/>
    <n v="29.1"/>
  </r>
  <r>
    <x v="0"/>
    <x v="17"/>
    <x v="1"/>
    <x v="0"/>
    <s v="Operating"/>
    <x v="16"/>
    <n v="28"/>
  </r>
  <r>
    <x v="22"/>
    <x v="5"/>
    <x v="1"/>
    <x v="0"/>
    <s v="Operating"/>
    <x v="17"/>
    <n v="29.1"/>
  </r>
  <r>
    <x v="23"/>
    <x v="2"/>
    <x v="1"/>
    <x v="3"/>
    <s v="Operating"/>
    <x v="18"/>
    <n v="46.6"/>
  </r>
  <r>
    <x v="24"/>
    <x v="11"/>
    <x v="1"/>
    <x v="0"/>
    <s v="Operating"/>
    <x v="18"/>
    <n v="45"/>
  </r>
  <r>
    <x v="25"/>
    <x v="15"/>
    <x v="1"/>
    <x v="1"/>
    <s v="Operating"/>
    <x v="18"/>
    <n v="63"/>
  </r>
  <r>
    <x v="26"/>
    <x v="13"/>
    <x v="1"/>
    <x v="4"/>
    <s v="Operating"/>
    <x v="18"/>
    <n v="45"/>
  </r>
  <r>
    <x v="27"/>
    <x v="11"/>
    <x v="1"/>
    <x v="1"/>
    <s v="Operating"/>
    <x v="19"/>
    <n v="47.8"/>
  </r>
  <r>
    <x v="28"/>
    <x v="18"/>
    <x v="1"/>
    <x v="0"/>
    <s v="Operating"/>
    <x v="19"/>
    <n v="41"/>
  </r>
  <r>
    <x v="29"/>
    <x v="19"/>
    <x v="1"/>
    <x v="0"/>
    <s v="Operating"/>
    <x v="19"/>
    <n v="37.299999999999997"/>
  </r>
  <r>
    <x v="30"/>
    <x v="20"/>
    <x v="1"/>
    <x v="0"/>
    <s v="Operating"/>
    <x v="20"/>
    <n v="35"/>
  </r>
  <r>
    <x v="31"/>
    <x v="14"/>
    <x v="1"/>
    <x v="1"/>
    <s v="Operating"/>
    <x v="20"/>
    <n v="38"/>
  </r>
  <r>
    <x v="32"/>
    <x v="8"/>
    <x v="1"/>
    <x v="0"/>
    <s v="Operating"/>
    <x v="21"/>
    <n v="43.5"/>
  </r>
  <r>
    <x v="33"/>
    <x v="18"/>
    <x v="1"/>
    <x v="0"/>
    <s v="Operating"/>
    <x v="21"/>
    <n v="28"/>
  </r>
  <r>
    <x v="34"/>
    <x v="2"/>
    <x v="1"/>
    <x v="0"/>
    <s v="Operating"/>
    <x v="21"/>
    <n v="61.1"/>
  </r>
  <r>
    <x v="35"/>
    <x v="3"/>
    <x v="1"/>
    <x v="0"/>
    <s v="Operating"/>
    <x v="21"/>
    <n v="54"/>
  </r>
  <r>
    <x v="36"/>
    <x v="21"/>
    <x v="1"/>
    <x v="0"/>
    <s v="Operating"/>
    <x v="22"/>
    <n v="31.1"/>
  </r>
  <r>
    <x v="37"/>
    <x v="14"/>
    <x v="1"/>
    <x v="0"/>
    <s v="Operating"/>
    <x v="22"/>
    <n v="28"/>
  </r>
  <r>
    <x v="38"/>
    <x v="3"/>
    <x v="1"/>
    <x v="1"/>
    <s v="Operating"/>
    <x v="22"/>
    <n v="54.9"/>
  </r>
  <r>
    <x v="39"/>
    <x v="10"/>
    <x v="1"/>
    <x v="0"/>
    <s v="Operating"/>
    <x v="22"/>
    <n v="59"/>
  </r>
  <r>
    <x v="40"/>
    <x v="11"/>
    <x v="1"/>
    <x v="0"/>
    <s v="Operating"/>
    <x v="22"/>
    <n v="80"/>
  </r>
  <r>
    <x v="41"/>
    <x v="1"/>
    <x v="1"/>
    <x v="1"/>
    <s v="Operating"/>
    <x v="23"/>
    <n v="49.7"/>
  </r>
  <r>
    <x v="42"/>
    <x v="19"/>
    <x v="1"/>
    <x v="0"/>
    <s v="Operating"/>
    <x v="23"/>
    <n v="43.5"/>
  </r>
  <r>
    <x v="43"/>
    <x v="22"/>
    <x v="1"/>
    <x v="0"/>
    <s v="Operating"/>
    <x v="23"/>
    <n v="29.1"/>
  </r>
  <r>
    <x v="44"/>
    <x v="23"/>
    <x v="1"/>
    <x v="0"/>
    <s v="Operating"/>
    <x v="23"/>
    <n v="43.5"/>
  </r>
  <r>
    <x v="45"/>
    <x v="9"/>
    <x v="1"/>
    <x v="0"/>
    <s v="Operating"/>
    <x v="23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5AE49-1808-477E-94BB-85F22A69CC0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sign of Ride">
  <location ref="F2:G4" firstHeaderRow="1" firstDataRow="1" firstDataCol="1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showAll="0">
      <items count="3">
        <item x="1"/>
        <item h="1" x="0"/>
        <item t="default"/>
      </items>
    </pivotField>
    <pivotField axis="axisRow" showAll="0">
      <items count="6">
        <item h="1" x="3"/>
        <item h="1" x="1"/>
        <item x="0"/>
        <item h="1" x="2"/>
        <item h="1"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g. Speed" fld="6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D65C3-30F3-4A4C-912F-DB729A7471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musement park with word &quot;adventure&quot;">
  <location ref="L31:M37" firstHeaderRow="1" firstDataRow="1" firstDataCol="1"/>
  <pivotFields count="7">
    <pivotField axis="axisRow"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axis="axisRow" showAll="0">
      <items count="25">
        <item x="23"/>
        <item h="1" x="2"/>
        <item h="1" x="22"/>
        <item h="1" x="16"/>
        <item h="1" x="19"/>
        <item x="13"/>
        <item h="1" x="8"/>
        <item h="1" x="15"/>
        <item h="1" x="3"/>
        <item h="1" x="0"/>
        <item h="1" x="20"/>
        <item h="1" x="5"/>
        <item h="1" x="18"/>
        <item h="1" x="14"/>
        <item h="1" x="4"/>
        <item h="1" x="10"/>
        <item h="1" x="21"/>
        <item h="1" x="1"/>
        <item h="1" x="7"/>
        <item h="1" x="9"/>
        <item h="1" x="12"/>
        <item h="1" x="11"/>
        <item h="1" x="6"/>
        <item h="1" x="17"/>
        <item t="default"/>
      </items>
    </pivotField>
    <pivotField showAll="0">
      <items count="3">
        <item x="1"/>
        <item h="1" x="0"/>
        <item t="default"/>
      </items>
    </pivotField>
    <pivotField showAll="0">
      <items count="6">
        <item h="1" x="3"/>
        <item h="1" x="1"/>
        <item x="0"/>
        <item h="1" x="2"/>
        <item h="1"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2">
    <field x="1"/>
    <field x="0"/>
  </rowFields>
  <rowItems count="6">
    <i>
      <x/>
    </i>
    <i r="1">
      <x v="25"/>
    </i>
    <i>
      <x v="5"/>
    </i>
    <i r="1">
      <x v="27"/>
    </i>
    <i r="1">
      <x v="39"/>
    </i>
    <i t="grand">
      <x/>
    </i>
  </rowItems>
  <colItems count="1">
    <i/>
  </colItems>
  <dataFields count="1">
    <dataField name="Avg. Speed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11CA7-5309-4417-A622-E6165295B4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ype of Ride">
  <location ref="C2:D4" firstHeaderRow="1" firstDataRow="1" firstDataCol="1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axis="axisRow" showAll="0">
      <items count="3">
        <item x="1"/>
        <item h="1" x="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g. Spee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A7599-1810-4B07-B6F9-1E3A17C2C3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ype and Design">
  <location ref="A2:A3" firstHeaderRow="1" firstDataRow="1" firstDataCol="0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Items count="1">
    <i/>
  </rowItems>
  <colItems count="1">
    <i/>
  </colItems>
  <dataFields count="1">
    <dataField name="Overall Avg. Speed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44680-E849-4C20-9183-899014FEE08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ype And Design">
  <location ref="B7:C16" firstHeaderRow="1" firstDataRow="1" firstDataCol="1"/>
  <pivotFields count="7">
    <pivotField showAll="0" sortType="ascending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h="1" x="2"/>
        <item h="1" x="22"/>
        <item h="1" x="16"/>
        <item h="1" x="19"/>
        <item x="13"/>
        <item h="1" x="8"/>
        <item h="1" x="15"/>
        <item h="1" x="3"/>
        <item h="1" x="0"/>
        <item h="1" x="20"/>
        <item h="1" x="5"/>
        <item h="1" x="18"/>
        <item h="1" x="14"/>
        <item h="1" x="4"/>
        <item h="1" x="10"/>
        <item h="1" x="21"/>
        <item h="1" x="1"/>
        <item h="1" x="7"/>
        <item h="1" x="9"/>
        <item h="1" x="12"/>
        <item h="1" x="11"/>
        <item h="1" x="6"/>
        <item h="1" x="17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g. Speed" fld="6" subtotal="average" baseField="1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BeginsWith" evalOrder="-1" id="4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3FE9C-7F23-4DDC-8269-9AD9D91B9D2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 Wise ">
  <location ref="J2:K77" firstHeaderRow="1" firstDataRow="1" firstDataCol="1"/>
  <pivotFields count="7">
    <pivotField axis="axisRow" showAll="0" sortType="ascending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h="1" x="2"/>
        <item h="1" x="22"/>
        <item h="1" x="16"/>
        <item h="1" x="19"/>
        <item x="13"/>
        <item h="1" x="8"/>
        <item h="1" x="15"/>
        <item h="1" x="3"/>
        <item h="1" x="0"/>
        <item h="1" x="20"/>
        <item h="1" x="5"/>
        <item h="1" x="18"/>
        <item h="1" x="14"/>
        <item h="1" x="4"/>
        <item h="1" x="10"/>
        <item h="1" x="21"/>
        <item h="1" x="1"/>
        <item h="1" x="7"/>
        <item h="1" x="9"/>
        <item h="1" x="12"/>
        <item h="1" x="11"/>
        <item h="1" x="6"/>
        <item h="1" x="17"/>
        <item t="default"/>
      </items>
    </pivotField>
    <pivotField showAll="0">
      <items count="3">
        <item x="1"/>
        <item h="1" x="0"/>
        <item t="default"/>
      </items>
    </pivotField>
    <pivotField showAll="0">
      <items count="6">
        <item h="1" x="3"/>
        <item h="1" x="1"/>
        <item x="0"/>
        <item h="1" x="2"/>
        <item h="1" x="4"/>
        <item t="default"/>
      </items>
    </pivotField>
    <pivotField showAll="0"/>
    <pivotField axis="axisRow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g. Speed" fld="6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BeginsWith" evalOrder="-1" id="4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6781C-45CD-44FA-8C3B-1169B2FE62B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ype of Ride">
  <location ref="F7:G13" firstHeaderRow="1" firstDataRow="1" firstDataCol="1"/>
  <pivotFields count="7">
    <pivotField axis="axisRow"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axis="axisRow" showAll="0">
      <items count="25">
        <item x="23"/>
        <item h="1" x="2"/>
        <item h="1" x="22"/>
        <item h="1" x="16"/>
        <item h="1" x="19"/>
        <item x="13"/>
        <item h="1" x="8"/>
        <item h="1" x="15"/>
        <item h="1" x="3"/>
        <item h="1" x="0"/>
        <item h="1" x="20"/>
        <item h="1" x="5"/>
        <item h="1" x="18"/>
        <item h="1" x="14"/>
        <item h="1" x="4"/>
        <item h="1" x="10"/>
        <item h="1" x="21"/>
        <item h="1" x="1"/>
        <item h="1" x="7"/>
        <item h="1" x="9"/>
        <item h="1" x="12"/>
        <item h="1" x="11"/>
        <item h="1" x="6"/>
        <item h="1" x="17"/>
        <item t="default"/>
      </items>
    </pivotField>
    <pivotField showAll="0">
      <items count="3">
        <item x="1"/>
        <item h="1" x="0"/>
        <item t="default"/>
      </items>
    </pivotField>
    <pivotField showAll="0">
      <items count="6">
        <item h="1" x="3"/>
        <item h="1" x="1"/>
        <item x="0"/>
        <item h="1" x="2"/>
        <item h="1"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2">
    <field x="1"/>
    <field x="0"/>
  </rowFields>
  <rowItems count="6">
    <i>
      <x/>
    </i>
    <i r="1">
      <x v="25"/>
    </i>
    <i>
      <x v="5"/>
    </i>
    <i r="1">
      <x v="27"/>
    </i>
    <i r="1">
      <x v="39"/>
    </i>
    <i t="grand">
      <x/>
    </i>
  </rowItems>
  <colItems count="1">
    <i/>
  </colItems>
  <dataFields count="1">
    <dataField name="Avg. Speed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7F11A-6714-4BC5-93C8-48C0432066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sign of Ride">
  <location ref="L26:M28" firstHeaderRow="1" firstDataRow="1" firstDataCol="1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showAll="0">
      <items count="3">
        <item x="1"/>
        <item h="1" x="0"/>
        <item t="default"/>
      </items>
    </pivotField>
    <pivotField axis="axisRow" showAll="0">
      <items count="6">
        <item h="1" x="3"/>
        <item h="1" x="1"/>
        <item x="0"/>
        <item h="1" x="2"/>
        <item h="1"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g. Speed" fld="6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67C37-14A7-4BC8-866F-8F2BDF65DA8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ype of Ride">
  <location ref="H29:I31" firstHeaderRow="1" firstDataRow="1" firstDataCol="1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axis="axisRow" showAll="0">
      <items count="3">
        <item x="1"/>
        <item h="1" x="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g. Spee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51621-5327-426B-9132-7CB5EE007131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ype and Design">
  <location ref="H26:H27" firstHeaderRow="1" firstDataRow="1" firstDataCol="0"/>
  <pivotFields count="7">
    <pivotField showAll="0">
      <items count="47">
        <item x="23"/>
        <item x="7"/>
        <item x="36"/>
        <item x="24"/>
        <item x="3"/>
        <item x="15"/>
        <item x="11"/>
        <item x="37"/>
        <item x="21"/>
        <item x="32"/>
        <item x="1"/>
        <item x="41"/>
        <item x="2"/>
        <item x="25"/>
        <item x="30"/>
        <item x="42"/>
        <item x="38"/>
        <item x="43"/>
        <item x="12"/>
        <item x="20"/>
        <item x="8"/>
        <item x="27"/>
        <item x="4"/>
        <item x="16"/>
        <item x="9"/>
        <item x="44"/>
        <item x="33"/>
        <item x="17"/>
        <item x="6"/>
        <item x="34"/>
        <item x="0"/>
        <item x="10"/>
        <item x="39"/>
        <item x="40"/>
        <item x="18"/>
        <item x="31"/>
        <item x="28"/>
        <item x="22"/>
        <item x="5"/>
        <item x="26"/>
        <item x="35"/>
        <item x="19"/>
        <item x="29"/>
        <item x="14"/>
        <item x="45"/>
        <item x="13"/>
        <item t="default"/>
      </items>
    </pivotField>
    <pivotField showAll="0">
      <items count="25">
        <item x="23"/>
        <item x="2"/>
        <item x="22"/>
        <item x="16"/>
        <item x="19"/>
        <item x="13"/>
        <item x="8"/>
        <item x="15"/>
        <item x="3"/>
        <item x="0"/>
        <item x="20"/>
        <item x="5"/>
        <item x="18"/>
        <item x="14"/>
        <item x="4"/>
        <item x="10"/>
        <item x="21"/>
        <item x="1"/>
        <item x="7"/>
        <item x="9"/>
        <item x="12"/>
        <item x="11"/>
        <item x="6"/>
        <item x="17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Items count="1">
    <i/>
  </rowItems>
  <colItems count="1">
    <i/>
  </colItems>
  <dataFields count="1">
    <dataField name="Overall Avg. Speed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I18" sqref="I18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7.42578125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7" t="s">
        <v>0</v>
      </c>
      <c r="B1" s="7" t="s">
        <v>1</v>
      </c>
      <c r="C1" s="7" t="s">
        <v>3</v>
      </c>
      <c r="D1" s="7" t="s">
        <v>4</v>
      </c>
      <c r="E1" s="7" t="s">
        <v>5</v>
      </c>
      <c r="F1" s="7" t="s">
        <v>2</v>
      </c>
      <c r="G1" s="7" t="s">
        <v>83</v>
      </c>
    </row>
    <row r="2" spans="1:7" x14ac:dyDescent="0.25">
      <c r="A2" s="5" t="s">
        <v>0</v>
      </c>
      <c r="B2" s="5" t="s">
        <v>48</v>
      </c>
      <c r="C2" s="5" t="s">
        <v>18</v>
      </c>
      <c r="D2" s="5" t="s">
        <v>9</v>
      </c>
      <c r="E2" s="5" t="s">
        <v>10</v>
      </c>
      <c r="F2" s="5">
        <v>1932</v>
      </c>
      <c r="G2" s="5">
        <v>45</v>
      </c>
    </row>
    <row r="3" spans="1:7" x14ac:dyDescent="0.25">
      <c r="A3" s="5" t="s">
        <v>0</v>
      </c>
      <c r="B3" s="5" t="s">
        <v>17</v>
      </c>
      <c r="C3" s="5" t="s">
        <v>18</v>
      </c>
      <c r="D3" s="5" t="s">
        <v>9</v>
      </c>
      <c r="E3" s="5" t="s">
        <v>10</v>
      </c>
      <c r="F3" s="5">
        <v>1933</v>
      </c>
      <c r="G3" s="5">
        <v>35</v>
      </c>
    </row>
    <row r="4" spans="1:7" x14ac:dyDescent="0.25">
      <c r="A4" s="5" t="s">
        <v>19</v>
      </c>
      <c r="B4" s="5" t="s">
        <v>17</v>
      </c>
      <c r="C4" s="5" t="s">
        <v>18</v>
      </c>
      <c r="D4" s="5" t="s">
        <v>9</v>
      </c>
      <c r="E4" s="5" t="s">
        <v>10</v>
      </c>
      <c r="F4" s="5">
        <v>1935</v>
      </c>
      <c r="G4" s="5">
        <v>40</v>
      </c>
    </row>
    <row r="5" spans="1:7" x14ac:dyDescent="0.25">
      <c r="A5" s="5" t="s">
        <v>21</v>
      </c>
      <c r="B5" s="5" t="s">
        <v>17</v>
      </c>
      <c r="C5" s="5" t="s">
        <v>8</v>
      </c>
      <c r="D5" s="5" t="s">
        <v>9</v>
      </c>
      <c r="E5" s="5" t="s">
        <v>10</v>
      </c>
      <c r="F5" s="5">
        <v>1979</v>
      </c>
      <c r="G5" s="5">
        <v>45</v>
      </c>
    </row>
    <row r="6" spans="1:7" x14ac:dyDescent="0.25">
      <c r="A6" s="5" t="s">
        <v>16</v>
      </c>
      <c r="B6" s="5" t="s">
        <v>7</v>
      </c>
      <c r="C6" s="5" t="s">
        <v>8</v>
      </c>
      <c r="D6" s="5" t="s">
        <v>9</v>
      </c>
      <c r="E6" s="5" t="s">
        <v>10</v>
      </c>
      <c r="F6" s="5">
        <v>1980</v>
      </c>
      <c r="G6" s="5">
        <v>40</v>
      </c>
    </row>
    <row r="7" spans="1:7" x14ac:dyDescent="0.25">
      <c r="A7" s="5" t="s">
        <v>16</v>
      </c>
      <c r="B7" s="5" t="s">
        <v>39</v>
      </c>
      <c r="C7" s="5" t="s">
        <v>8</v>
      </c>
      <c r="D7" s="5" t="s">
        <v>9</v>
      </c>
      <c r="E7" s="5" t="s">
        <v>10</v>
      </c>
      <c r="F7" s="5">
        <v>1983</v>
      </c>
      <c r="G7" s="5">
        <v>40</v>
      </c>
    </row>
    <row r="8" spans="1:7" x14ac:dyDescent="0.25">
      <c r="A8" s="5" t="s">
        <v>81</v>
      </c>
      <c r="B8" s="5" t="s">
        <v>82</v>
      </c>
      <c r="C8" s="5" t="s">
        <v>8</v>
      </c>
      <c r="D8" s="5" t="s">
        <v>9</v>
      </c>
      <c r="E8" s="5" t="s">
        <v>10</v>
      </c>
      <c r="F8" s="8">
        <v>1988</v>
      </c>
      <c r="G8" s="5">
        <v>26.8</v>
      </c>
    </row>
    <row r="9" spans="1:7" x14ac:dyDescent="0.25">
      <c r="A9" s="5" t="s">
        <v>41</v>
      </c>
      <c r="B9" s="5" t="s">
        <v>42</v>
      </c>
      <c r="C9" s="5" t="s">
        <v>8</v>
      </c>
      <c r="D9" s="5" t="s">
        <v>9</v>
      </c>
      <c r="E9" s="5" t="s">
        <v>10</v>
      </c>
      <c r="F9" s="8">
        <v>1991</v>
      </c>
      <c r="G9" s="5">
        <v>50</v>
      </c>
    </row>
    <row r="10" spans="1:7" x14ac:dyDescent="0.25">
      <c r="A10" s="5" t="s">
        <v>76</v>
      </c>
      <c r="B10" s="5" t="s">
        <v>75</v>
      </c>
      <c r="C10" s="5" t="s">
        <v>8</v>
      </c>
      <c r="D10" s="5" t="s">
        <v>9</v>
      </c>
      <c r="E10" s="5" t="s">
        <v>10</v>
      </c>
      <c r="F10" s="5">
        <v>1992</v>
      </c>
      <c r="G10" s="5">
        <v>28.5</v>
      </c>
    </row>
    <row r="11" spans="1:7" x14ac:dyDescent="0.25">
      <c r="A11" s="5" t="s">
        <v>44</v>
      </c>
      <c r="B11" s="5" t="s">
        <v>45</v>
      </c>
      <c r="C11" s="5" t="s">
        <v>8</v>
      </c>
      <c r="D11" s="5" t="s">
        <v>9</v>
      </c>
      <c r="E11" s="5" t="s">
        <v>10</v>
      </c>
      <c r="F11" s="8">
        <v>1993</v>
      </c>
      <c r="G11" s="5">
        <v>47</v>
      </c>
    </row>
    <row r="12" spans="1:7" x14ac:dyDescent="0.25">
      <c r="A12" s="5" t="s">
        <v>12</v>
      </c>
      <c r="B12" s="5" t="s">
        <v>7</v>
      </c>
      <c r="C12" s="5" t="s">
        <v>8</v>
      </c>
      <c r="D12" s="5" t="s">
        <v>13</v>
      </c>
      <c r="E12" s="5" t="s">
        <v>10</v>
      </c>
      <c r="F12" s="8">
        <v>1994</v>
      </c>
      <c r="G12" s="5">
        <v>50</v>
      </c>
    </row>
    <row r="13" spans="1:7" x14ac:dyDescent="0.25">
      <c r="A13" s="5" t="s">
        <v>22</v>
      </c>
      <c r="B13" s="5" t="s">
        <v>17</v>
      </c>
      <c r="C13" s="5" t="s">
        <v>8</v>
      </c>
      <c r="D13" s="5" t="s">
        <v>9</v>
      </c>
      <c r="E13" s="5" t="s">
        <v>10</v>
      </c>
      <c r="F13" s="5">
        <v>1994</v>
      </c>
      <c r="G13" s="5">
        <v>74</v>
      </c>
    </row>
    <row r="14" spans="1:7" x14ac:dyDescent="0.25">
      <c r="A14" s="5" t="s">
        <v>26</v>
      </c>
      <c r="B14" s="5" t="s">
        <v>25</v>
      </c>
      <c r="C14" s="5" t="s">
        <v>8</v>
      </c>
      <c r="D14" s="5" t="s">
        <v>27</v>
      </c>
      <c r="E14" s="5" t="s">
        <v>10</v>
      </c>
      <c r="F14" s="5">
        <v>1994</v>
      </c>
      <c r="G14" s="5">
        <v>53</v>
      </c>
    </row>
    <row r="15" spans="1:7" x14ac:dyDescent="0.25">
      <c r="A15" s="5" t="s">
        <v>64</v>
      </c>
      <c r="B15" s="5" t="s">
        <v>47</v>
      </c>
      <c r="C15" s="5" t="s">
        <v>8</v>
      </c>
      <c r="D15" s="5" t="s">
        <v>9</v>
      </c>
      <c r="E15" s="5" t="s">
        <v>10</v>
      </c>
      <c r="F15" s="5">
        <v>1995</v>
      </c>
      <c r="G15" s="5">
        <v>34</v>
      </c>
    </row>
    <row r="16" spans="1:7" x14ac:dyDescent="0.25">
      <c r="A16" s="5" t="s">
        <v>43</v>
      </c>
      <c r="B16" s="5" t="s">
        <v>36</v>
      </c>
      <c r="C16" s="5" t="s">
        <v>18</v>
      </c>
      <c r="D16" s="5" t="s">
        <v>9</v>
      </c>
      <c r="E16" s="5" t="s">
        <v>10</v>
      </c>
      <c r="F16" s="5">
        <v>1996</v>
      </c>
      <c r="G16" s="5">
        <v>48</v>
      </c>
    </row>
    <row r="17" spans="1:7" x14ac:dyDescent="0.25">
      <c r="A17" s="5" t="s">
        <v>32</v>
      </c>
      <c r="B17" s="5" t="s">
        <v>29</v>
      </c>
      <c r="C17" s="5" t="s">
        <v>8</v>
      </c>
      <c r="D17" s="5" t="s">
        <v>9</v>
      </c>
      <c r="E17" s="5" t="s">
        <v>10</v>
      </c>
      <c r="F17" s="5">
        <v>1996</v>
      </c>
      <c r="G17" s="5">
        <v>27.7</v>
      </c>
    </row>
    <row r="18" spans="1:7" x14ac:dyDescent="0.25">
      <c r="A18" s="5" t="s">
        <v>23</v>
      </c>
      <c r="B18" s="5" t="s">
        <v>39</v>
      </c>
      <c r="C18" s="5" t="s">
        <v>8</v>
      </c>
      <c r="D18" s="5" t="s">
        <v>9</v>
      </c>
      <c r="E18" s="5" t="s">
        <v>10</v>
      </c>
      <c r="F18" s="5">
        <v>1997</v>
      </c>
      <c r="G18" s="5">
        <v>28</v>
      </c>
    </row>
    <row r="19" spans="1:7" x14ac:dyDescent="0.25">
      <c r="A19" s="5" t="s">
        <v>67</v>
      </c>
      <c r="B19" s="5" t="s">
        <v>69</v>
      </c>
      <c r="C19" s="5" t="s">
        <v>8</v>
      </c>
      <c r="D19" s="5" t="s">
        <v>9</v>
      </c>
      <c r="E19" s="5" t="s">
        <v>10</v>
      </c>
      <c r="F19" s="5">
        <v>1998</v>
      </c>
      <c r="G19" s="5">
        <v>29.1</v>
      </c>
    </row>
    <row r="20" spans="1:7" x14ac:dyDescent="0.25">
      <c r="A20" s="5" t="s">
        <v>6</v>
      </c>
      <c r="B20" s="5" t="s">
        <v>7</v>
      </c>
      <c r="C20" s="5" t="s">
        <v>8</v>
      </c>
      <c r="D20" s="5" t="s">
        <v>9</v>
      </c>
      <c r="E20" s="5" t="s">
        <v>10</v>
      </c>
      <c r="F20" s="8">
        <v>1998</v>
      </c>
      <c r="G20" s="5">
        <v>68</v>
      </c>
    </row>
    <row r="21" spans="1:7" x14ac:dyDescent="0.25">
      <c r="A21" s="5" t="s">
        <v>79</v>
      </c>
      <c r="B21" s="5" t="s">
        <v>50</v>
      </c>
      <c r="C21" s="5" t="s">
        <v>8</v>
      </c>
      <c r="D21" s="5" t="s">
        <v>9</v>
      </c>
      <c r="E21" s="5" t="s">
        <v>10</v>
      </c>
      <c r="F21" s="5">
        <v>1998</v>
      </c>
      <c r="G21" s="5">
        <v>28</v>
      </c>
    </row>
    <row r="22" spans="1:7" x14ac:dyDescent="0.25">
      <c r="A22" s="5" t="s">
        <v>52</v>
      </c>
      <c r="B22" s="5" t="s">
        <v>53</v>
      </c>
      <c r="C22" s="5" t="s">
        <v>8</v>
      </c>
      <c r="D22" s="5" t="s">
        <v>9</v>
      </c>
      <c r="E22" s="5" t="s">
        <v>10</v>
      </c>
      <c r="F22" s="5">
        <v>1998</v>
      </c>
      <c r="G22" s="5">
        <v>44.7</v>
      </c>
    </row>
    <row r="23" spans="1:7" x14ac:dyDescent="0.25">
      <c r="A23" s="5" t="s">
        <v>74</v>
      </c>
      <c r="B23" s="5" t="s">
        <v>75</v>
      </c>
      <c r="C23" s="5" t="s">
        <v>8</v>
      </c>
      <c r="D23" s="5" t="s">
        <v>9</v>
      </c>
      <c r="E23" s="5" t="s">
        <v>10</v>
      </c>
      <c r="F23" s="5">
        <v>1998</v>
      </c>
      <c r="G23" s="5">
        <v>29.1</v>
      </c>
    </row>
    <row r="24" spans="1:7" x14ac:dyDescent="0.25">
      <c r="A24" s="5" t="s">
        <v>37</v>
      </c>
      <c r="B24" s="5" t="s">
        <v>34</v>
      </c>
      <c r="C24" s="5" t="s">
        <v>8</v>
      </c>
      <c r="D24" s="5" t="s">
        <v>9</v>
      </c>
      <c r="E24" s="5" t="s">
        <v>10</v>
      </c>
      <c r="F24" s="8">
        <v>1999</v>
      </c>
      <c r="G24" s="5">
        <v>55.9</v>
      </c>
    </row>
    <row r="25" spans="1:7" x14ac:dyDescent="0.25">
      <c r="A25" s="5" t="s">
        <v>67</v>
      </c>
      <c r="B25" s="5" t="s">
        <v>68</v>
      </c>
      <c r="C25" s="5" t="s">
        <v>8</v>
      </c>
      <c r="D25" s="5" t="s">
        <v>9</v>
      </c>
      <c r="E25" s="5" t="s">
        <v>10</v>
      </c>
      <c r="F25" s="8">
        <v>2000</v>
      </c>
      <c r="G25" s="5">
        <v>29.1</v>
      </c>
    </row>
    <row r="26" spans="1:7" x14ac:dyDescent="0.25">
      <c r="A26" s="5" t="s">
        <v>70</v>
      </c>
      <c r="B26" s="5" t="s">
        <v>34</v>
      </c>
      <c r="C26" s="5" t="s">
        <v>8</v>
      </c>
      <c r="D26" s="5" t="s">
        <v>9</v>
      </c>
      <c r="E26" s="5" t="s">
        <v>10</v>
      </c>
      <c r="F26" s="5">
        <v>2000</v>
      </c>
      <c r="G26" s="5">
        <v>29.1</v>
      </c>
    </row>
    <row r="27" spans="1:7" x14ac:dyDescent="0.25">
      <c r="A27" s="5" t="s">
        <v>0</v>
      </c>
      <c r="B27" s="5" t="s">
        <v>80</v>
      </c>
      <c r="C27" s="5" t="s">
        <v>8</v>
      </c>
      <c r="D27" s="5" t="s">
        <v>9</v>
      </c>
      <c r="E27" s="5" t="s">
        <v>10</v>
      </c>
      <c r="F27" s="8">
        <v>2000</v>
      </c>
      <c r="G27" s="5">
        <v>28</v>
      </c>
    </row>
    <row r="28" spans="1:7" x14ac:dyDescent="0.25">
      <c r="A28" s="5" t="s">
        <v>73</v>
      </c>
      <c r="B28" s="5" t="s">
        <v>42</v>
      </c>
      <c r="C28" s="5" t="s">
        <v>8</v>
      </c>
      <c r="D28" s="5" t="s">
        <v>9</v>
      </c>
      <c r="E28" s="5" t="s">
        <v>10</v>
      </c>
      <c r="F28" s="5">
        <v>2001</v>
      </c>
      <c r="G28" s="5">
        <v>29.1</v>
      </c>
    </row>
    <row r="29" spans="1:7" x14ac:dyDescent="0.25">
      <c r="A29" s="5" t="s">
        <v>14</v>
      </c>
      <c r="B29" s="5" t="s">
        <v>7</v>
      </c>
      <c r="C29" s="5" t="s">
        <v>8</v>
      </c>
      <c r="D29" s="5" t="s">
        <v>15</v>
      </c>
      <c r="E29" s="5" t="s">
        <v>10</v>
      </c>
      <c r="F29" s="8">
        <v>2002</v>
      </c>
      <c r="G29" s="5">
        <v>46.6</v>
      </c>
    </row>
    <row r="30" spans="1:7" x14ac:dyDescent="0.25">
      <c r="A30" s="5" t="s">
        <v>28</v>
      </c>
      <c r="B30" s="5" t="s">
        <v>29</v>
      </c>
      <c r="C30" s="5" t="s">
        <v>8</v>
      </c>
      <c r="D30" s="5" t="s">
        <v>9</v>
      </c>
      <c r="E30" s="5" t="s">
        <v>10</v>
      </c>
      <c r="F30" s="8">
        <v>2002</v>
      </c>
      <c r="G30" s="5">
        <v>45</v>
      </c>
    </row>
    <row r="31" spans="1:7" x14ac:dyDescent="0.25">
      <c r="A31" s="5" t="s">
        <v>33</v>
      </c>
      <c r="B31" s="5" t="s">
        <v>34</v>
      </c>
      <c r="C31" s="5" t="s">
        <v>8</v>
      </c>
      <c r="D31" s="5" t="s">
        <v>13</v>
      </c>
      <c r="E31" s="5" t="s">
        <v>10</v>
      </c>
      <c r="F31" s="8">
        <v>2002</v>
      </c>
      <c r="G31" s="5">
        <v>63</v>
      </c>
    </row>
    <row r="32" spans="1:7" x14ac:dyDescent="0.25">
      <c r="A32" s="5" t="s">
        <v>49</v>
      </c>
      <c r="B32" s="5" t="s">
        <v>50</v>
      </c>
      <c r="C32" s="5" t="s">
        <v>8</v>
      </c>
      <c r="D32" s="5" t="s">
        <v>51</v>
      </c>
      <c r="E32" s="5" t="s">
        <v>10</v>
      </c>
      <c r="F32" s="8">
        <v>2002</v>
      </c>
      <c r="G32" s="5">
        <v>45</v>
      </c>
    </row>
    <row r="33" spans="1:7" x14ac:dyDescent="0.25">
      <c r="A33" s="5" t="s">
        <v>30</v>
      </c>
      <c r="B33" s="5" t="s">
        <v>29</v>
      </c>
      <c r="C33" s="5" t="s">
        <v>8</v>
      </c>
      <c r="D33" s="5" t="s">
        <v>13</v>
      </c>
      <c r="E33" s="5" t="s">
        <v>10</v>
      </c>
      <c r="F33" s="8">
        <v>2003</v>
      </c>
      <c r="G33" s="5">
        <v>47.8</v>
      </c>
    </row>
    <row r="34" spans="1:7" x14ac:dyDescent="0.25">
      <c r="A34" s="5" t="s">
        <v>58</v>
      </c>
      <c r="B34" s="5" t="s">
        <v>59</v>
      </c>
      <c r="C34" s="5" t="s">
        <v>8</v>
      </c>
      <c r="D34" s="5" t="s">
        <v>9</v>
      </c>
      <c r="E34" s="5" t="s">
        <v>10</v>
      </c>
      <c r="F34" s="5">
        <v>2003</v>
      </c>
      <c r="G34" s="5">
        <v>41</v>
      </c>
    </row>
    <row r="35" spans="1:7" x14ac:dyDescent="0.25">
      <c r="A35" s="5" t="s">
        <v>61</v>
      </c>
      <c r="B35" s="5" t="s">
        <v>55</v>
      </c>
      <c r="C35" s="5" t="s">
        <v>8</v>
      </c>
      <c r="D35" s="5" t="s">
        <v>9</v>
      </c>
      <c r="E35" s="5" t="s">
        <v>10</v>
      </c>
      <c r="F35" s="5">
        <v>2003</v>
      </c>
      <c r="G35" s="5">
        <v>37.299999999999997</v>
      </c>
    </row>
    <row r="36" spans="1:7" x14ac:dyDescent="0.25">
      <c r="A36" s="5" t="s">
        <v>62</v>
      </c>
      <c r="B36" s="5" t="s">
        <v>63</v>
      </c>
      <c r="C36" s="5" t="s">
        <v>8</v>
      </c>
      <c r="D36" s="5" t="s">
        <v>9</v>
      </c>
      <c r="E36" s="5" t="s">
        <v>10</v>
      </c>
      <c r="F36" s="8">
        <v>2004</v>
      </c>
      <c r="G36" s="5">
        <v>35</v>
      </c>
    </row>
    <row r="37" spans="1:7" x14ac:dyDescent="0.25">
      <c r="A37" s="5" t="s">
        <v>60</v>
      </c>
      <c r="B37" s="5" t="s">
        <v>53</v>
      </c>
      <c r="C37" s="5" t="s">
        <v>8</v>
      </c>
      <c r="D37" s="5" t="s">
        <v>13</v>
      </c>
      <c r="E37" s="5" t="s">
        <v>10</v>
      </c>
      <c r="F37" s="8">
        <v>2004</v>
      </c>
      <c r="G37" s="5">
        <v>38</v>
      </c>
    </row>
    <row r="38" spans="1:7" x14ac:dyDescent="0.25">
      <c r="A38" s="5" t="s">
        <v>24</v>
      </c>
      <c r="B38" s="5" t="s">
        <v>25</v>
      </c>
      <c r="C38" s="5" t="s">
        <v>8</v>
      </c>
      <c r="D38" s="5" t="s">
        <v>9</v>
      </c>
      <c r="E38" s="5" t="s">
        <v>10</v>
      </c>
      <c r="F38" s="8">
        <v>2005</v>
      </c>
      <c r="G38" s="5">
        <v>43.5</v>
      </c>
    </row>
    <row r="39" spans="1:7" x14ac:dyDescent="0.25">
      <c r="A39" s="5" t="s">
        <v>78</v>
      </c>
      <c r="B39" s="5" t="s">
        <v>59</v>
      </c>
      <c r="C39" s="5" t="s">
        <v>8</v>
      </c>
      <c r="D39" s="5" t="s">
        <v>9</v>
      </c>
      <c r="E39" s="5" t="s">
        <v>10</v>
      </c>
      <c r="F39" s="5">
        <v>2005</v>
      </c>
      <c r="G39" s="5">
        <v>28</v>
      </c>
    </row>
    <row r="40" spans="1:7" x14ac:dyDescent="0.25">
      <c r="A40" s="5" t="s">
        <v>11</v>
      </c>
      <c r="B40" s="5" t="s">
        <v>7</v>
      </c>
      <c r="C40" s="5" t="s">
        <v>8</v>
      </c>
      <c r="D40" s="5" t="s">
        <v>9</v>
      </c>
      <c r="E40" s="5" t="s">
        <v>10</v>
      </c>
      <c r="F40" s="8">
        <v>2005</v>
      </c>
      <c r="G40" s="5">
        <v>61.1</v>
      </c>
    </row>
    <row r="41" spans="1:7" x14ac:dyDescent="0.25">
      <c r="A41" s="5" t="s">
        <v>40</v>
      </c>
      <c r="B41" s="5" t="s">
        <v>39</v>
      </c>
      <c r="C41" s="5" t="s">
        <v>8</v>
      </c>
      <c r="D41" s="5" t="s">
        <v>9</v>
      </c>
      <c r="E41" s="5" t="s">
        <v>10</v>
      </c>
      <c r="F41" s="8">
        <v>2005</v>
      </c>
      <c r="G41" s="5">
        <v>54</v>
      </c>
    </row>
    <row r="42" spans="1:7" x14ac:dyDescent="0.25">
      <c r="A42" s="5" t="s">
        <v>65</v>
      </c>
      <c r="B42" s="5" t="s">
        <v>66</v>
      </c>
      <c r="C42" s="5" t="s">
        <v>8</v>
      </c>
      <c r="D42" s="5" t="s">
        <v>9</v>
      </c>
      <c r="E42" s="5" t="s">
        <v>10</v>
      </c>
      <c r="F42" s="8">
        <v>2006</v>
      </c>
      <c r="G42" s="5">
        <v>31.1</v>
      </c>
    </row>
    <row r="43" spans="1:7" x14ac:dyDescent="0.25">
      <c r="A43" s="5" t="s">
        <v>77</v>
      </c>
      <c r="B43" s="5" t="s">
        <v>53</v>
      </c>
      <c r="C43" s="5" t="s">
        <v>8</v>
      </c>
      <c r="D43" s="5" t="s">
        <v>9</v>
      </c>
      <c r="E43" s="5" t="s">
        <v>10</v>
      </c>
      <c r="F43" s="5">
        <v>2006</v>
      </c>
      <c r="G43" s="5">
        <v>28</v>
      </c>
    </row>
    <row r="44" spans="1:7" x14ac:dyDescent="0.25">
      <c r="A44" s="5" t="s">
        <v>38</v>
      </c>
      <c r="B44" s="5" t="s">
        <v>39</v>
      </c>
      <c r="C44" s="5" t="s">
        <v>8</v>
      </c>
      <c r="D44" s="5" t="s">
        <v>13</v>
      </c>
      <c r="E44" s="5" t="s">
        <v>10</v>
      </c>
      <c r="F44" s="8">
        <v>2006</v>
      </c>
      <c r="G44" s="5">
        <v>54.9</v>
      </c>
    </row>
    <row r="45" spans="1:7" x14ac:dyDescent="0.25">
      <c r="A45" s="5" t="s">
        <v>35</v>
      </c>
      <c r="B45" s="5" t="s">
        <v>36</v>
      </c>
      <c r="C45" s="5" t="s">
        <v>8</v>
      </c>
      <c r="D45" s="5" t="s">
        <v>9</v>
      </c>
      <c r="E45" s="5" t="s">
        <v>10</v>
      </c>
      <c r="F45" s="8">
        <v>2006</v>
      </c>
      <c r="G45" s="5">
        <v>59</v>
      </c>
    </row>
    <row r="46" spans="1:7" x14ac:dyDescent="0.25">
      <c r="A46" s="5" t="s">
        <v>31</v>
      </c>
      <c r="B46" s="5" t="s">
        <v>29</v>
      </c>
      <c r="C46" s="5" t="s">
        <v>8</v>
      </c>
      <c r="D46" s="5" t="s">
        <v>9</v>
      </c>
      <c r="E46" s="5" t="s">
        <v>10</v>
      </c>
      <c r="F46" s="8">
        <v>2006</v>
      </c>
      <c r="G46" s="5">
        <v>80</v>
      </c>
    </row>
    <row r="47" spans="1:7" x14ac:dyDescent="0.25">
      <c r="A47" s="5" t="s">
        <v>20</v>
      </c>
      <c r="B47" s="5" t="s">
        <v>17</v>
      </c>
      <c r="C47" s="5" t="s">
        <v>8</v>
      </c>
      <c r="D47" s="5" t="s">
        <v>13</v>
      </c>
      <c r="E47" s="5" t="s">
        <v>10</v>
      </c>
      <c r="F47" s="8">
        <v>2007</v>
      </c>
      <c r="G47" s="5">
        <v>49.7</v>
      </c>
    </row>
    <row r="48" spans="1:7" x14ac:dyDescent="0.25">
      <c r="A48" s="5" t="s">
        <v>54</v>
      </c>
      <c r="B48" s="5" t="s">
        <v>55</v>
      </c>
      <c r="C48" s="5" t="s">
        <v>8</v>
      </c>
      <c r="D48" s="5" t="s">
        <v>9</v>
      </c>
      <c r="E48" s="5" t="s">
        <v>10</v>
      </c>
      <c r="F48" s="8">
        <v>2007</v>
      </c>
      <c r="G48" s="5">
        <v>43.5</v>
      </c>
    </row>
    <row r="49" spans="1:7" x14ac:dyDescent="0.25">
      <c r="A49" s="5" t="s">
        <v>71</v>
      </c>
      <c r="B49" s="5" t="s">
        <v>72</v>
      </c>
      <c r="C49" s="5" t="s">
        <v>8</v>
      </c>
      <c r="D49" s="5" t="s">
        <v>9</v>
      </c>
      <c r="E49" s="5" t="s">
        <v>10</v>
      </c>
      <c r="F49" s="5">
        <v>2007</v>
      </c>
      <c r="G49" s="5">
        <v>29.1</v>
      </c>
    </row>
    <row r="50" spans="1:7" x14ac:dyDescent="0.25">
      <c r="A50" s="5" t="s">
        <v>56</v>
      </c>
      <c r="B50" s="5" t="s">
        <v>57</v>
      </c>
      <c r="C50" s="5" t="s">
        <v>8</v>
      </c>
      <c r="D50" s="5" t="s">
        <v>9</v>
      </c>
      <c r="E50" s="5" t="s">
        <v>10</v>
      </c>
      <c r="F50" s="8">
        <v>2007</v>
      </c>
      <c r="G50" s="5">
        <v>43.5</v>
      </c>
    </row>
    <row r="51" spans="1:7" x14ac:dyDescent="0.25">
      <c r="A51" s="5" t="s">
        <v>46</v>
      </c>
      <c r="B51" s="5" t="s">
        <v>47</v>
      </c>
      <c r="C51" s="5" t="s">
        <v>8</v>
      </c>
      <c r="D51" s="5" t="s">
        <v>9</v>
      </c>
      <c r="E51" s="5" t="s">
        <v>10</v>
      </c>
      <c r="F51" s="8">
        <v>2007</v>
      </c>
      <c r="G51" s="5">
        <v>47</v>
      </c>
    </row>
  </sheetData>
  <autoFilter ref="A1:G53" xr:uid="{00000000-0001-0000-0000-000000000000}">
    <sortState xmlns:xlrd2="http://schemas.microsoft.com/office/spreadsheetml/2017/richdata2" ref="A5:G51">
      <sortCondition ref="F1:F53"/>
    </sortState>
  </autoFilter>
  <sortState xmlns:xlrd2="http://schemas.microsoft.com/office/spreadsheetml/2017/richdata2" ref="A2:G51">
    <sortCondition ref="A4"/>
  </sortState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62D4-E9FB-41BE-B648-E2311798BF04}">
  <dimension ref="A1:A7"/>
  <sheetViews>
    <sheetView workbookViewId="0">
      <selection activeCell="A15" sqref="A15"/>
    </sheetView>
  </sheetViews>
  <sheetFormatPr defaultRowHeight="15" x14ac:dyDescent="0.25"/>
  <cols>
    <col min="1" max="1" width="48.7109375" customWidth="1"/>
    <col min="2" max="2" width="14.85546875" customWidth="1"/>
    <col min="5" max="5" width="12.42578125" customWidth="1"/>
    <col min="6" max="6" width="13.42578125" customWidth="1"/>
    <col min="7" max="7" width="12.7109375" customWidth="1"/>
  </cols>
  <sheetData>
    <row r="1" spans="1:1" x14ac:dyDescent="0.25">
      <c r="A1" s="6" t="s">
        <v>92</v>
      </c>
    </row>
    <row r="2" spans="1:1" x14ac:dyDescent="0.25">
      <c r="A2" s="5" t="s">
        <v>98</v>
      </c>
    </row>
    <row r="3" spans="1:1" x14ac:dyDescent="0.25">
      <c r="A3" s="5" t="s">
        <v>93</v>
      </c>
    </row>
    <row r="4" spans="1:1" x14ac:dyDescent="0.25">
      <c r="A4" s="5" t="s">
        <v>94</v>
      </c>
    </row>
    <row r="5" spans="1:1" x14ac:dyDescent="0.25">
      <c r="A5" s="5" t="s">
        <v>95</v>
      </c>
    </row>
    <row r="6" spans="1:1" x14ac:dyDescent="0.25">
      <c r="A6" s="5" t="s">
        <v>96</v>
      </c>
    </row>
    <row r="7" spans="1:1" x14ac:dyDescent="0.25">
      <c r="A7" s="5" t="s"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5301-0D13-459A-ABE0-A592FD138A59}">
  <dimension ref="A2:K77"/>
  <sheetViews>
    <sheetView workbookViewId="0">
      <selection activeCell="F7" sqref="F7:G13"/>
    </sheetView>
  </sheetViews>
  <sheetFormatPr defaultRowHeight="15" x14ac:dyDescent="0.25"/>
  <cols>
    <col min="1" max="1" width="19.7109375" customWidth="1"/>
    <col min="2" max="2" width="18.140625" bestFit="1" customWidth="1"/>
    <col min="3" max="3" width="12" bestFit="1" customWidth="1"/>
    <col min="4" max="4" width="14.85546875" bestFit="1" customWidth="1"/>
    <col min="5" max="5" width="5" bestFit="1" customWidth="1"/>
    <col min="6" max="6" width="31.42578125" customWidth="1"/>
    <col min="7" max="7" width="13.42578125" customWidth="1"/>
    <col min="8" max="9" width="5" bestFit="1" customWidth="1"/>
    <col min="10" max="10" width="28.42578125" bestFit="1" customWidth="1"/>
    <col min="11" max="11" width="12" bestFit="1" customWidth="1"/>
    <col min="12" max="17" width="5" bestFit="1" customWidth="1"/>
    <col min="18" max="18" width="6" bestFit="1" customWidth="1"/>
    <col min="19" max="21" width="5" bestFit="1" customWidth="1"/>
    <col min="22" max="23" width="6" bestFit="1" customWidth="1"/>
    <col min="24" max="24" width="5" bestFit="1" customWidth="1"/>
    <col min="25" max="25" width="6" bestFit="1" customWidth="1"/>
    <col min="26" max="26" width="5" bestFit="1" customWidth="1"/>
    <col min="27" max="27" width="6" bestFit="1" customWidth="1"/>
    <col min="28" max="28" width="11.28515625" bestFit="1" customWidth="1"/>
  </cols>
  <sheetData>
    <row r="2" spans="1:11" x14ac:dyDescent="0.25">
      <c r="A2" s="2" t="s">
        <v>85</v>
      </c>
      <c r="C2" s="2" t="s">
        <v>86</v>
      </c>
      <c r="D2" t="s">
        <v>88</v>
      </c>
      <c r="F2" s="2" t="s">
        <v>87</v>
      </c>
      <c r="G2" t="s">
        <v>88</v>
      </c>
      <c r="J2" s="2" t="s">
        <v>89</v>
      </c>
      <c r="K2" t="s">
        <v>88</v>
      </c>
    </row>
    <row r="3" spans="1:11" x14ac:dyDescent="0.25">
      <c r="A3" s="1">
        <v>42.663999999999994</v>
      </c>
      <c r="C3" s="3" t="s">
        <v>8</v>
      </c>
      <c r="D3" s="1">
        <v>42.721739130434777</v>
      </c>
      <c r="F3" s="3" t="s">
        <v>9</v>
      </c>
      <c r="G3" s="1">
        <v>41.102439024390236</v>
      </c>
      <c r="J3" s="3">
        <v>1932</v>
      </c>
      <c r="K3" s="1">
        <v>45</v>
      </c>
    </row>
    <row r="4" spans="1:11" x14ac:dyDescent="0.25">
      <c r="C4" s="3" t="s">
        <v>84</v>
      </c>
      <c r="D4" s="1">
        <v>42.721739130434777</v>
      </c>
      <c r="F4" s="3" t="s">
        <v>84</v>
      </c>
      <c r="G4" s="1">
        <v>41.102439024390236</v>
      </c>
      <c r="J4" s="4" t="s">
        <v>0</v>
      </c>
      <c r="K4" s="1">
        <v>45</v>
      </c>
    </row>
    <row r="5" spans="1:11" x14ac:dyDescent="0.25">
      <c r="J5" s="3">
        <v>1933</v>
      </c>
      <c r="K5" s="1">
        <v>35</v>
      </c>
    </row>
    <row r="6" spans="1:11" x14ac:dyDescent="0.25">
      <c r="J6" s="4" t="s">
        <v>0</v>
      </c>
      <c r="K6" s="1">
        <v>35</v>
      </c>
    </row>
    <row r="7" spans="1:11" x14ac:dyDescent="0.25">
      <c r="B7" s="2" t="s">
        <v>90</v>
      </c>
      <c r="C7" t="s">
        <v>88</v>
      </c>
      <c r="F7" s="2" t="s">
        <v>86</v>
      </c>
      <c r="G7" t="s">
        <v>88</v>
      </c>
      <c r="J7" s="3">
        <v>1935</v>
      </c>
      <c r="K7" s="1">
        <v>40</v>
      </c>
    </row>
    <row r="8" spans="1:11" x14ac:dyDescent="0.25">
      <c r="B8" s="3" t="s">
        <v>8</v>
      </c>
      <c r="C8" s="1">
        <v>42.721739130434777</v>
      </c>
      <c r="F8" s="3" t="s">
        <v>57</v>
      </c>
      <c r="G8" s="1">
        <v>43.5</v>
      </c>
      <c r="J8" s="4" t="s">
        <v>19</v>
      </c>
      <c r="K8" s="1">
        <v>40</v>
      </c>
    </row>
    <row r="9" spans="1:11" x14ac:dyDescent="0.25">
      <c r="B9" s="4" t="s">
        <v>15</v>
      </c>
      <c r="C9" s="1">
        <v>46.6</v>
      </c>
      <c r="F9" s="4" t="s">
        <v>56</v>
      </c>
      <c r="G9" s="1">
        <v>43.5</v>
      </c>
      <c r="J9" s="3">
        <v>1979</v>
      </c>
      <c r="K9" s="1">
        <v>45</v>
      </c>
    </row>
    <row r="10" spans="1:11" x14ac:dyDescent="0.25">
      <c r="B10" s="4" t="s">
        <v>13</v>
      </c>
      <c r="C10" s="1">
        <v>50.56666666666667</v>
      </c>
      <c r="F10" s="3" t="s">
        <v>50</v>
      </c>
      <c r="G10" s="1">
        <v>36.5</v>
      </c>
      <c r="J10" s="4" t="s">
        <v>21</v>
      </c>
      <c r="K10" s="1">
        <v>45</v>
      </c>
    </row>
    <row r="11" spans="1:11" x14ac:dyDescent="0.25">
      <c r="B11" s="4" t="s">
        <v>9</v>
      </c>
      <c r="C11" s="1">
        <v>41.005405405405398</v>
      </c>
      <c r="F11" s="4" t="s">
        <v>79</v>
      </c>
      <c r="G11" s="1">
        <v>28</v>
      </c>
      <c r="J11" s="3">
        <v>1980</v>
      </c>
      <c r="K11" s="1">
        <v>40</v>
      </c>
    </row>
    <row r="12" spans="1:11" x14ac:dyDescent="0.25">
      <c r="B12" s="4" t="s">
        <v>27</v>
      </c>
      <c r="C12" s="1">
        <v>53</v>
      </c>
      <c r="F12" s="4" t="s">
        <v>49</v>
      </c>
      <c r="G12" s="1">
        <v>45</v>
      </c>
      <c r="J12" s="4" t="s">
        <v>16</v>
      </c>
      <c r="K12" s="1">
        <v>40</v>
      </c>
    </row>
    <row r="13" spans="1:11" x14ac:dyDescent="0.25">
      <c r="B13" s="4" t="s">
        <v>51</v>
      </c>
      <c r="C13" s="1">
        <v>45</v>
      </c>
      <c r="F13" s="3" t="s">
        <v>84</v>
      </c>
      <c r="G13" s="1">
        <v>38.833333333333336</v>
      </c>
      <c r="J13" s="3">
        <v>1983</v>
      </c>
      <c r="K13" s="1">
        <v>40</v>
      </c>
    </row>
    <row r="14" spans="1:11" x14ac:dyDescent="0.25">
      <c r="B14" s="3" t="s">
        <v>18</v>
      </c>
      <c r="C14" s="1">
        <v>42</v>
      </c>
      <c r="J14" s="4" t="s">
        <v>16</v>
      </c>
      <c r="K14" s="1">
        <v>40</v>
      </c>
    </row>
    <row r="15" spans="1:11" x14ac:dyDescent="0.25">
      <c r="B15" s="4" t="s">
        <v>9</v>
      </c>
      <c r="C15" s="1">
        <v>42</v>
      </c>
      <c r="J15" s="3">
        <v>1988</v>
      </c>
      <c r="K15" s="1">
        <v>26.8</v>
      </c>
    </row>
    <row r="16" spans="1:11" x14ac:dyDescent="0.25">
      <c r="B16" s="3" t="s">
        <v>84</v>
      </c>
      <c r="C16" s="1">
        <v>42.663999999999994</v>
      </c>
      <c r="J16" s="4" t="s">
        <v>81</v>
      </c>
      <c r="K16" s="1">
        <v>26.8</v>
      </c>
    </row>
    <row r="17" spans="10:11" x14ac:dyDescent="0.25">
      <c r="J17" s="3">
        <v>1991</v>
      </c>
      <c r="K17" s="1">
        <v>50</v>
      </c>
    </row>
    <row r="18" spans="10:11" x14ac:dyDescent="0.25">
      <c r="J18" s="4" t="s">
        <v>41</v>
      </c>
      <c r="K18" s="1">
        <v>50</v>
      </c>
    </row>
    <row r="19" spans="10:11" x14ac:dyDescent="0.25">
      <c r="J19" s="3">
        <v>1992</v>
      </c>
      <c r="K19" s="1">
        <v>28.5</v>
      </c>
    </row>
    <row r="20" spans="10:11" x14ac:dyDescent="0.25">
      <c r="J20" s="4" t="s">
        <v>76</v>
      </c>
      <c r="K20" s="1">
        <v>28.5</v>
      </c>
    </row>
    <row r="21" spans="10:11" x14ac:dyDescent="0.25">
      <c r="J21" s="3">
        <v>1993</v>
      </c>
      <c r="K21" s="1">
        <v>47</v>
      </c>
    </row>
    <row r="22" spans="10:11" x14ac:dyDescent="0.25">
      <c r="J22" s="4" t="s">
        <v>44</v>
      </c>
      <c r="K22" s="1">
        <v>47</v>
      </c>
    </row>
    <row r="23" spans="10:11" x14ac:dyDescent="0.25">
      <c r="J23" s="3">
        <v>1994</v>
      </c>
      <c r="K23" s="1">
        <v>59</v>
      </c>
    </row>
    <row r="24" spans="10:11" x14ac:dyDescent="0.25">
      <c r="J24" s="4" t="s">
        <v>12</v>
      </c>
      <c r="K24" s="1">
        <v>50</v>
      </c>
    </row>
    <row r="25" spans="10:11" x14ac:dyDescent="0.25">
      <c r="J25" s="4" t="s">
        <v>22</v>
      </c>
      <c r="K25" s="1">
        <v>74</v>
      </c>
    </row>
    <row r="26" spans="10:11" x14ac:dyDescent="0.25">
      <c r="J26" s="4" t="s">
        <v>26</v>
      </c>
      <c r="K26" s="1">
        <v>53</v>
      </c>
    </row>
    <row r="27" spans="10:11" x14ac:dyDescent="0.25">
      <c r="J27" s="3">
        <v>1995</v>
      </c>
      <c r="K27" s="1">
        <v>34</v>
      </c>
    </row>
    <row r="28" spans="10:11" x14ac:dyDescent="0.25">
      <c r="J28" s="4" t="s">
        <v>64</v>
      </c>
      <c r="K28" s="1">
        <v>34</v>
      </c>
    </row>
    <row r="29" spans="10:11" x14ac:dyDescent="0.25">
      <c r="J29" s="3">
        <v>1996</v>
      </c>
      <c r="K29" s="1">
        <v>37.85</v>
      </c>
    </row>
    <row r="30" spans="10:11" x14ac:dyDescent="0.25">
      <c r="J30" s="4" t="s">
        <v>43</v>
      </c>
      <c r="K30" s="1">
        <v>48</v>
      </c>
    </row>
    <row r="31" spans="10:11" x14ac:dyDescent="0.25">
      <c r="J31" s="4" t="s">
        <v>32</v>
      </c>
      <c r="K31" s="1">
        <v>27.7</v>
      </c>
    </row>
    <row r="32" spans="10:11" x14ac:dyDescent="0.25">
      <c r="J32" s="3">
        <v>1997</v>
      </c>
      <c r="K32" s="1">
        <v>28</v>
      </c>
    </row>
    <row r="33" spans="10:11" x14ac:dyDescent="0.25">
      <c r="J33" s="4" t="s">
        <v>23</v>
      </c>
      <c r="K33" s="1">
        <v>28</v>
      </c>
    </row>
    <row r="34" spans="10:11" x14ac:dyDescent="0.25">
      <c r="J34" s="3">
        <v>1998</v>
      </c>
      <c r="K34" s="1">
        <v>39.78</v>
      </c>
    </row>
    <row r="35" spans="10:11" x14ac:dyDescent="0.25">
      <c r="J35" s="4" t="s">
        <v>67</v>
      </c>
      <c r="K35" s="1">
        <v>29.1</v>
      </c>
    </row>
    <row r="36" spans="10:11" x14ac:dyDescent="0.25">
      <c r="J36" s="4" t="s">
        <v>6</v>
      </c>
      <c r="K36" s="1">
        <v>68</v>
      </c>
    </row>
    <row r="37" spans="10:11" x14ac:dyDescent="0.25">
      <c r="J37" s="4" t="s">
        <v>79</v>
      </c>
      <c r="K37" s="1">
        <v>28</v>
      </c>
    </row>
    <row r="38" spans="10:11" x14ac:dyDescent="0.25">
      <c r="J38" s="4" t="s">
        <v>52</v>
      </c>
      <c r="K38" s="1">
        <v>44.7</v>
      </c>
    </row>
    <row r="39" spans="10:11" x14ac:dyDescent="0.25">
      <c r="J39" s="4" t="s">
        <v>74</v>
      </c>
      <c r="K39" s="1">
        <v>29.1</v>
      </c>
    </row>
    <row r="40" spans="10:11" x14ac:dyDescent="0.25">
      <c r="J40" s="3">
        <v>1999</v>
      </c>
      <c r="K40" s="1">
        <v>55.9</v>
      </c>
    </row>
    <row r="41" spans="10:11" x14ac:dyDescent="0.25">
      <c r="J41" s="4" t="s">
        <v>37</v>
      </c>
      <c r="K41" s="1">
        <v>55.9</v>
      </c>
    </row>
    <row r="42" spans="10:11" x14ac:dyDescent="0.25">
      <c r="J42" s="3">
        <v>2000</v>
      </c>
      <c r="K42" s="1">
        <v>28.733333333333334</v>
      </c>
    </row>
    <row r="43" spans="10:11" x14ac:dyDescent="0.25">
      <c r="J43" s="4" t="s">
        <v>67</v>
      </c>
      <c r="K43" s="1">
        <v>29.1</v>
      </c>
    </row>
    <row r="44" spans="10:11" x14ac:dyDescent="0.25">
      <c r="J44" s="4" t="s">
        <v>70</v>
      </c>
      <c r="K44" s="1">
        <v>29.1</v>
      </c>
    </row>
    <row r="45" spans="10:11" x14ac:dyDescent="0.25">
      <c r="J45" s="4" t="s">
        <v>0</v>
      </c>
      <c r="K45" s="1">
        <v>28</v>
      </c>
    </row>
    <row r="46" spans="10:11" x14ac:dyDescent="0.25">
      <c r="J46" s="3">
        <v>2001</v>
      </c>
      <c r="K46" s="1">
        <v>29.1</v>
      </c>
    </row>
    <row r="47" spans="10:11" x14ac:dyDescent="0.25">
      <c r="J47" s="4" t="s">
        <v>73</v>
      </c>
      <c r="K47" s="1">
        <v>29.1</v>
      </c>
    </row>
    <row r="48" spans="10:11" x14ac:dyDescent="0.25">
      <c r="J48" s="3">
        <v>2002</v>
      </c>
      <c r="K48" s="1">
        <v>49.9</v>
      </c>
    </row>
    <row r="49" spans="10:11" x14ac:dyDescent="0.25">
      <c r="J49" s="4" t="s">
        <v>14</v>
      </c>
      <c r="K49" s="1">
        <v>46.6</v>
      </c>
    </row>
    <row r="50" spans="10:11" x14ac:dyDescent="0.25">
      <c r="J50" s="4" t="s">
        <v>28</v>
      </c>
      <c r="K50" s="1">
        <v>45</v>
      </c>
    </row>
    <row r="51" spans="10:11" x14ac:dyDescent="0.25">
      <c r="J51" s="4" t="s">
        <v>33</v>
      </c>
      <c r="K51" s="1">
        <v>63</v>
      </c>
    </row>
    <row r="52" spans="10:11" x14ac:dyDescent="0.25">
      <c r="J52" s="4" t="s">
        <v>49</v>
      </c>
      <c r="K52" s="1">
        <v>45</v>
      </c>
    </row>
    <row r="53" spans="10:11" x14ac:dyDescent="0.25">
      <c r="J53" s="3">
        <v>2003</v>
      </c>
      <c r="K53" s="1">
        <v>42.033333333333331</v>
      </c>
    </row>
    <row r="54" spans="10:11" x14ac:dyDescent="0.25">
      <c r="J54" s="4" t="s">
        <v>30</v>
      </c>
      <c r="K54" s="1">
        <v>47.8</v>
      </c>
    </row>
    <row r="55" spans="10:11" x14ac:dyDescent="0.25">
      <c r="J55" s="4" t="s">
        <v>58</v>
      </c>
      <c r="K55" s="1">
        <v>41</v>
      </c>
    </row>
    <row r="56" spans="10:11" x14ac:dyDescent="0.25">
      <c r="J56" s="4" t="s">
        <v>61</v>
      </c>
      <c r="K56" s="1">
        <v>37.299999999999997</v>
      </c>
    </row>
    <row r="57" spans="10:11" x14ac:dyDescent="0.25">
      <c r="J57" s="3">
        <v>2004</v>
      </c>
      <c r="K57" s="1">
        <v>36.5</v>
      </c>
    </row>
    <row r="58" spans="10:11" x14ac:dyDescent="0.25">
      <c r="J58" s="4" t="s">
        <v>62</v>
      </c>
      <c r="K58" s="1">
        <v>35</v>
      </c>
    </row>
    <row r="59" spans="10:11" x14ac:dyDescent="0.25">
      <c r="J59" s="4" t="s">
        <v>60</v>
      </c>
      <c r="K59" s="1">
        <v>38</v>
      </c>
    </row>
    <row r="60" spans="10:11" x14ac:dyDescent="0.25">
      <c r="J60" s="3">
        <v>2005</v>
      </c>
      <c r="K60" s="1">
        <v>46.65</v>
      </c>
    </row>
    <row r="61" spans="10:11" x14ac:dyDescent="0.25">
      <c r="J61" s="4" t="s">
        <v>24</v>
      </c>
      <c r="K61" s="1">
        <v>43.5</v>
      </c>
    </row>
    <row r="62" spans="10:11" x14ac:dyDescent="0.25">
      <c r="J62" s="4" t="s">
        <v>78</v>
      </c>
      <c r="K62" s="1">
        <v>28</v>
      </c>
    </row>
    <row r="63" spans="10:11" x14ac:dyDescent="0.25">
      <c r="J63" s="4" t="s">
        <v>11</v>
      </c>
      <c r="K63" s="1">
        <v>61.1</v>
      </c>
    </row>
    <row r="64" spans="10:11" x14ac:dyDescent="0.25">
      <c r="J64" s="4" t="s">
        <v>40</v>
      </c>
      <c r="K64" s="1">
        <v>54</v>
      </c>
    </row>
    <row r="65" spans="10:11" x14ac:dyDescent="0.25">
      <c r="J65" s="3">
        <v>2006</v>
      </c>
      <c r="K65" s="1">
        <v>50.6</v>
      </c>
    </row>
    <row r="66" spans="10:11" x14ac:dyDescent="0.25">
      <c r="J66" s="4" t="s">
        <v>65</v>
      </c>
      <c r="K66" s="1">
        <v>31.1</v>
      </c>
    </row>
    <row r="67" spans="10:11" x14ac:dyDescent="0.25">
      <c r="J67" s="4" t="s">
        <v>77</v>
      </c>
      <c r="K67" s="1">
        <v>28</v>
      </c>
    </row>
    <row r="68" spans="10:11" x14ac:dyDescent="0.25">
      <c r="J68" s="4" t="s">
        <v>38</v>
      </c>
      <c r="K68" s="1">
        <v>54.9</v>
      </c>
    </row>
    <row r="69" spans="10:11" x14ac:dyDescent="0.25">
      <c r="J69" s="4" t="s">
        <v>35</v>
      </c>
      <c r="K69" s="1">
        <v>59</v>
      </c>
    </row>
    <row r="70" spans="10:11" x14ac:dyDescent="0.25">
      <c r="J70" s="4" t="s">
        <v>31</v>
      </c>
      <c r="K70" s="1">
        <v>80</v>
      </c>
    </row>
    <row r="71" spans="10:11" x14ac:dyDescent="0.25">
      <c r="J71" s="3">
        <v>2007</v>
      </c>
      <c r="K71" s="1">
        <v>42.56</v>
      </c>
    </row>
    <row r="72" spans="10:11" x14ac:dyDescent="0.25">
      <c r="J72" s="4" t="s">
        <v>20</v>
      </c>
      <c r="K72" s="1">
        <v>49.7</v>
      </c>
    </row>
    <row r="73" spans="10:11" x14ac:dyDescent="0.25">
      <c r="J73" s="4" t="s">
        <v>54</v>
      </c>
      <c r="K73" s="1">
        <v>43.5</v>
      </c>
    </row>
    <row r="74" spans="10:11" x14ac:dyDescent="0.25">
      <c r="J74" s="4" t="s">
        <v>71</v>
      </c>
      <c r="K74" s="1">
        <v>29.1</v>
      </c>
    </row>
    <row r="75" spans="10:11" x14ac:dyDescent="0.25">
      <c r="J75" s="4" t="s">
        <v>56</v>
      </c>
      <c r="K75" s="1">
        <v>43.5</v>
      </c>
    </row>
    <row r="76" spans="10:11" x14ac:dyDescent="0.25">
      <c r="J76" s="4" t="s">
        <v>46</v>
      </c>
      <c r="K76" s="1">
        <v>47</v>
      </c>
    </row>
    <row r="77" spans="10:11" x14ac:dyDescent="0.25">
      <c r="J77" s="3" t="s">
        <v>84</v>
      </c>
      <c r="K77" s="1">
        <v>42.663999999999994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88CE-1DE9-4357-947A-F38EE0CD00FE}">
  <dimension ref="H26:M37"/>
  <sheetViews>
    <sheetView showGridLines="0" workbookViewId="0">
      <selection activeCell="H34" sqref="H34"/>
    </sheetView>
  </sheetViews>
  <sheetFormatPr defaultRowHeight="15" x14ac:dyDescent="0.25"/>
  <cols>
    <col min="1" max="1" width="15.5703125" customWidth="1"/>
    <col min="2" max="2" width="18.28515625" customWidth="1"/>
    <col min="6" max="6" width="11.85546875" customWidth="1"/>
    <col min="7" max="7" width="15.42578125" customWidth="1"/>
    <col min="8" max="8" width="18.5703125" customWidth="1"/>
    <col min="9" max="9" width="12" bestFit="1" customWidth="1"/>
    <col min="12" max="12" width="40.42578125" bestFit="1" customWidth="1"/>
    <col min="13" max="13" width="13.42578125" customWidth="1"/>
  </cols>
  <sheetData>
    <row r="26" spans="8:13" x14ac:dyDescent="0.25">
      <c r="H26" s="2" t="s">
        <v>85</v>
      </c>
      <c r="L26" s="2" t="s">
        <v>87</v>
      </c>
      <c r="M26" t="s">
        <v>88</v>
      </c>
    </row>
    <row r="27" spans="8:13" x14ac:dyDescent="0.25">
      <c r="H27" s="1">
        <v>42.663999999999994</v>
      </c>
      <c r="L27" s="3" t="s">
        <v>9</v>
      </c>
      <c r="M27" s="1">
        <v>41.102439024390236</v>
      </c>
    </row>
    <row r="28" spans="8:13" x14ac:dyDescent="0.25">
      <c r="L28" s="3" t="s">
        <v>84</v>
      </c>
      <c r="M28" s="1">
        <v>41.102439024390236</v>
      </c>
    </row>
    <row r="29" spans="8:13" x14ac:dyDescent="0.25">
      <c r="H29" s="2" t="s">
        <v>86</v>
      </c>
      <c r="I29" t="s">
        <v>88</v>
      </c>
    </row>
    <row r="30" spans="8:13" x14ac:dyDescent="0.25">
      <c r="H30" s="3" t="s">
        <v>8</v>
      </c>
      <c r="I30" s="1">
        <v>42.721739130434777</v>
      </c>
    </row>
    <row r="31" spans="8:13" x14ac:dyDescent="0.25">
      <c r="H31" s="3" t="s">
        <v>84</v>
      </c>
      <c r="I31" s="1">
        <v>42.721739130434777</v>
      </c>
      <c r="L31" s="2" t="s">
        <v>91</v>
      </c>
      <c r="M31" t="s">
        <v>88</v>
      </c>
    </row>
    <row r="32" spans="8:13" x14ac:dyDescent="0.25">
      <c r="L32" s="3" t="s">
        <v>57</v>
      </c>
      <c r="M32" s="1">
        <v>43.5</v>
      </c>
    </row>
    <row r="33" spans="12:13" x14ac:dyDescent="0.25">
      <c r="L33" s="4" t="s">
        <v>56</v>
      </c>
      <c r="M33" s="1">
        <v>43.5</v>
      </c>
    </row>
    <row r="34" spans="12:13" x14ac:dyDescent="0.25">
      <c r="L34" s="3" t="s">
        <v>50</v>
      </c>
      <c r="M34" s="1">
        <v>36.5</v>
      </c>
    </row>
    <row r="35" spans="12:13" x14ac:dyDescent="0.25">
      <c r="L35" s="4" t="s">
        <v>79</v>
      </c>
      <c r="M35" s="1">
        <v>28</v>
      </c>
    </row>
    <row r="36" spans="12:13" x14ac:dyDescent="0.25">
      <c r="L36" s="4" t="s">
        <v>49</v>
      </c>
      <c r="M36" s="1">
        <v>45</v>
      </c>
    </row>
    <row r="37" spans="12:13" x14ac:dyDescent="0.25">
      <c r="L37" s="3" t="s">
        <v>84</v>
      </c>
      <c r="M37" s="1">
        <v>38.833333333333336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KPI</vt:lpstr>
      <vt:lpstr>Analysis</vt:lpstr>
      <vt:lpstr>Report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Holiday pivot</dc:title>
  <dc:creator>ric.brown</dc:creator>
  <cp:lastModifiedBy>suchit ambolkar</cp:lastModifiedBy>
  <dcterms:created xsi:type="dcterms:W3CDTF">2007-08-23T09:58:57Z</dcterms:created>
  <dcterms:modified xsi:type="dcterms:W3CDTF">2022-10-11T16:42:22Z</dcterms:modified>
</cp:coreProperties>
</file>